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79837f1d788b107a/Moths/Spreadsheet Masters/"/>
    </mc:Choice>
  </mc:AlternateContent>
  <xr:revisionPtr revIDLastSave="10" documentId="8_{E1FCB7D1-DFF4-4F32-8C09-4A5099CA9B72}" xr6:coauthVersionLast="47" xr6:coauthVersionMax="47" xr10:uidLastSave="{B29AA766-9DF4-4DBD-9DDB-23779C1B6A86}"/>
  <bookViews>
    <workbookView xWindow="4890" yWindow="1635" windowWidth="19125" windowHeight="13395" tabRatio="628" xr2:uid="{00000000-000D-0000-FFFF-FFFF00000000}"/>
  </bookViews>
  <sheets>
    <sheet name="Guidance Notes" sheetId="1" r:id="rId1"/>
    <sheet name="Data Entry Sheet" sheetId="2" r:id="rId2"/>
    <sheet name="Lancashire Checklists" sheetId="5" r:id="rId3"/>
  </sheets>
  <definedNames>
    <definedName name="_xlnm._FilterDatabase" localSheetId="2" hidden="1">'Lancashire Checklists'!$D$1:$I$1605</definedName>
    <definedName name="ABH">'Lancashire Checklists'!$D$2:$I$1605</definedName>
    <definedName name="LookupName">'Lancashire Checklists'!$A$2:$B$9514</definedName>
    <definedName name="Stage">'Lancashire Checklists'!$K$2:$K$25</definedName>
    <definedName name="Validation">'Lancashire Checklists'!$A$2:$A$9514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5" i="2" s="1"/>
  <c r="B6" i="2"/>
  <c r="C6" i="2" s="1"/>
  <c r="B7" i="2"/>
  <c r="C7" i="2" s="1"/>
  <c r="B8" i="2"/>
  <c r="C8" i="2" s="1"/>
  <c r="B9" i="2"/>
  <c r="C9" i="2" s="1"/>
  <c r="B10" i="2"/>
  <c r="C10" i="2" s="1"/>
  <c r="B11" i="2"/>
  <c r="C11" i="2" s="1"/>
  <c r="B12" i="2"/>
  <c r="C12" i="2" s="1"/>
  <c r="B13" i="2"/>
  <c r="C13" i="2" s="1"/>
  <c r="B14" i="2"/>
  <c r="C14" i="2" s="1"/>
  <c r="B15" i="2"/>
  <c r="C15" i="2" s="1"/>
  <c r="B16" i="2"/>
  <c r="C16" i="2" s="1"/>
  <c r="B17" i="2"/>
  <c r="C17" i="2" s="1"/>
  <c r="B18" i="2"/>
  <c r="B19" i="2"/>
  <c r="B20" i="2"/>
  <c r="C20" i="2" s="1"/>
  <c r="B21" i="2"/>
  <c r="C21" i="2" s="1"/>
  <c r="B22" i="2"/>
  <c r="C22" i="2" s="1"/>
  <c r="B23" i="2"/>
  <c r="C23" i="2" s="1"/>
  <c r="B24" i="2"/>
  <c r="C24" i="2" s="1"/>
  <c r="B25" i="2"/>
  <c r="C25" i="2" s="1"/>
  <c r="B26" i="2"/>
  <c r="C26" i="2" s="1"/>
  <c r="B27" i="2"/>
  <c r="C27" i="2" s="1"/>
  <c r="B28" i="2"/>
  <c r="C28" i="2" s="1"/>
  <c r="B29" i="2"/>
  <c r="C29" i="2" s="1"/>
  <c r="B30" i="2"/>
  <c r="C30" i="2" s="1"/>
  <c r="B31" i="2"/>
  <c r="C31" i="2" s="1"/>
  <c r="B32" i="2"/>
  <c r="C32" i="2" s="1"/>
  <c r="B33" i="2"/>
  <c r="C33" i="2" s="1"/>
  <c r="B34" i="2"/>
  <c r="B35" i="2"/>
  <c r="B36" i="2"/>
  <c r="C36" i="2" s="1"/>
  <c r="B37" i="2"/>
  <c r="C37" i="2" s="1"/>
  <c r="B38" i="2"/>
  <c r="C38" i="2" s="1"/>
  <c r="B39" i="2"/>
  <c r="C39" i="2" s="1"/>
  <c r="B40" i="2"/>
  <c r="C40" i="2" s="1"/>
  <c r="B41" i="2"/>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B78" i="2"/>
  <c r="C78" i="2" s="1"/>
  <c r="B79" i="2"/>
  <c r="C79" i="2" s="1"/>
  <c r="B80" i="2"/>
  <c r="C80" i="2" s="1"/>
  <c r="B81" i="2"/>
  <c r="C81" i="2" s="1"/>
  <c r="B82" i="2"/>
  <c r="C82" i="2" s="1"/>
  <c r="B83" i="2"/>
  <c r="C83" i="2" s="1"/>
  <c r="B84" i="2"/>
  <c r="C84" i="2" s="1"/>
  <c r="B85" i="2"/>
  <c r="C85" i="2" s="1"/>
  <c r="B86" i="2"/>
  <c r="C86" i="2" s="1"/>
  <c r="B87" i="2"/>
  <c r="C87" i="2" s="1"/>
  <c r="B88" i="2"/>
  <c r="C88" i="2" s="1"/>
  <c r="B89" i="2"/>
  <c r="C89" i="2" s="1"/>
  <c r="B90" i="2"/>
  <c r="C90" i="2" s="1"/>
  <c r="B91" i="2"/>
  <c r="C91" i="2" s="1"/>
  <c r="B92" i="2"/>
  <c r="C92" i="2" s="1"/>
  <c r="B93" i="2"/>
  <c r="C93" i="2" s="1"/>
  <c r="B94" i="2"/>
  <c r="C94" i="2" s="1"/>
  <c r="B95" i="2"/>
  <c r="C95" i="2" s="1"/>
  <c r="B96" i="2"/>
  <c r="C96" i="2" s="1"/>
  <c r="B97" i="2"/>
  <c r="C97" i="2" s="1"/>
  <c r="B98" i="2"/>
  <c r="B99" i="2"/>
  <c r="B100" i="2"/>
  <c r="C100" i="2" s="1"/>
  <c r="B101" i="2"/>
  <c r="B102" i="2"/>
  <c r="B103" i="2"/>
  <c r="C103" i="2" s="1"/>
  <c r="B104" i="2"/>
  <c r="C104" i="2" s="1"/>
  <c r="B105" i="2"/>
  <c r="C105" i="2" s="1"/>
  <c r="B106" i="2"/>
  <c r="C106" i="2" s="1"/>
  <c r="B107" i="2"/>
  <c r="C107" i="2" s="1"/>
  <c r="B108" i="2"/>
  <c r="C108" i="2" s="1"/>
  <c r="B109" i="2"/>
  <c r="C109" i="2" s="1"/>
  <c r="B110" i="2"/>
  <c r="C110" i="2" s="1"/>
  <c r="B111" i="2"/>
  <c r="C111" i="2" s="1"/>
  <c r="B112" i="2"/>
  <c r="C112" i="2" s="1"/>
  <c r="B113" i="2"/>
  <c r="C113" i="2" s="1"/>
  <c r="B114" i="2"/>
  <c r="B115" i="2"/>
  <c r="B116" i="2"/>
  <c r="C116" i="2" s="1"/>
  <c r="B117" i="2"/>
  <c r="B118" i="2"/>
  <c r="B119" i="2"/>
  <c r="C119" i="2" s="1"/>
  <c r="B120" i="2"/>
  <c r="C120" i="2" s="1"/>
  <c r="B121" i="2"/>
  <c r="C121" i="2" s="1"/>
  <c r="B122" i="2"/>
  <c r="C122" i="2" s="1"/>
  <c r="B123" i="2"/>
  <c r="C123" i="2" s="1"/>
  <c r="B124" i="2"/>
  <c r="C124" i="2" s="1"/>
  <c r="B125" i="2"/>
  <c r="C125" i="2" s="1"/>
  <c r="B126" i="2"/>
  <c r="C126" i="2" s="1"/>
  <c r="B127" i="2"/>
  <c r="C127" i="2" s="1"/>
  <c r="B128" i="2"/>
  <c r="C128" i="2" s="1"/>
  <c r="B129" i="2"/>
  <c r="C129" i="2" s="1"/>
  <c r="B130" i="2"/>
  <c r="B131" i="2"/>
  <c r="B132" i="2"/>
  <c r="C132" i="2" s="1"/>
  <c r="B133" i="2"/>
  <c r="B134" i="2"/>
  <c r="B135" i="2"/>
  <c r="C135" i="2" s="1"/>
  <c r="B136" i="2"/>
  <c r="C136" i="2" s="1"/>
  <c r="B137" i="2"/>
  <c r="C137" i="2" s="1"/>
  <c r="B138" i="2"/>
  <c r="C138" i="2" s="1"/>
  <c r="B139" i="2"/>
  <c r="C139" i="2" s="1"/>
  <c r="B140" i="2"/>
  <c r="C140" i="2" s="1"/>
  <c r="B141" i="2"/>
  <c r="C141" i="2" s="1"/>
  <c r="B142" i="2"/>
  <c r="C142" i="2" s="1"/>
  <c r="B143" i="2"/>
  <c r="C143" i="2" s="1"/>
  <c r="B144" i="2"/>
  <c r="C144" i="2" s="1"/>
  <c r="B145" i="2"/>
  <c r="C145" i="2" s="1"/>
  <c r="B146" i="2"/>
  <c r="B147" i="2"/>
  <c r="B148" i="2"/>
  <c r="C148" i="2" s="1"/>
  <c r="B149" i="2"/>
  <c r="C149" i="2" s="1"/>
  <c r="B150" i="2"/>
  <c r="C150" i="2" s="1"/>
  <c r="B151" i="2"/>
  <c r="C151" i="2" s="1"/>
  <c r="B152" i="2"/>
  <c r="C152" i="2" s="1"/>
  <c r="B153" i="2"/>
  <c r="C153" i="2" s="1"/>
  <c r="B154" i="2"/>
  <c r="C154" i="2" s="1"/>
  <c r="B155" i="2"/>
  <c r="C155" i="2" s="1"/>
  <c r="B156" i="2"/>
  <c r="C156" i="2" s="1"/>
  <c r="B157" i="2"/>
  <c r="C157" i="2" s="1"/>
  <c r="B158" i="2"/>
  <c r="C158" i="2" s="1"/>
  <c r="B159" i="2"/>
  <c r="C159" i="2" s="1"/>
  <c r="B160" i="2"/>
  <c r="C160" i="2" s="1"/>
  <c r="B161" i="2"/>
  <c r="C161" i="2" s="1"/>
  <c r="B162" i="2"/>
  <c r="B163" i="2"/>
  <c r="B164" i="2"/>
  <c r="C164" i="2" s="1"/>
  <c r="B165" i="2"/>
  <c r="C165" i="2" s="1"/>
  <c r="B166" i="2"/>
  <c r="C166" i="2" s="1"/>
  <c r="B167" i="2"/>
  <c r="C167" i="2" s="1"/>
  <c r="B168" i="2"/>
  <c r="C168" i="2" s="1"/>
  <c r="B169" i="2"/>
  <c r="C169" i="2" s="1"/>
  <c r="B170" i="2"/>
  <c r="C170" i="2" s="1"/>
  <c r="B171" i="2"/>
  <c r="C171" i="2" s="1"/>
  <c r="B172" i="2"/>
  <c r="C172" i="2" s="1"/>
  <c r="B173" i="2"/>
  <c r="C173" i="2" s="1"/>
  <c r="B174" i="2"/>
  <c r="C174" i="2" s="1"/>
  <c r="B175" i="2"/>
  <c r="C175" i="2" s="1"/>
  <c r="B176" i="2"/>
  <c r="C176" i="2" s="1"/>
  <c r="B177" i="2"/>
  <c r="C177" i="2" s="1"/>
  <c r="B178" i="2"/>
  <c r="C178" i="2" s="1"/>
  <c r="B179" i="2"/>
  <c r="C179" i="2" s="1"/>
  <c r="B180" i="2"/>
  <c r="C180" i="2" s="1"/>
  <c r="B181" i="2"/>
  <c r="C181" i="2" s="1"/>
  <c r="B182" i="2"/>
  <c r="C182" i="2" s="1"/>
  <c r="B183" i="2"/>
  <c r="C183" i="2" s="1"/>
  <c r="B184" i="2"/>
  <c r="C184" i="2" s="1"/>
  <c r="B185" i="2"/>
  <c r="C185" i="2" s="1"/>
  <c r="B186" i="2"/>
  <c r="C186" i="2" s="1"/>
  <c r="B187" i="2"/>
  <c r="C187" i="2" s="1"/>
  <c r="B188" i="2"/>
  <c r="C188" i="2" s="1"/>
  <c r="B189" i="2"/>
  <c r="C189" i="2" s="1"/>
  <c r="B190" i="2"/>
  <c r="C190" i="2" s="1"/>
  <c r="B191" i="2"/>
  <c r="C191" i="2" s="1"/>
  <c r="B192" i="2"/>
  <c r="C192" i="2" s="1"/>
  <c r="B193" i="2"/>
  <c r="C193" i="2" s="1"/>
  <c r="B194" i="2"/>
  <c r="C194" i="2" s="1"/>
  <c r="B195" i="2"/>
  <c r="C195" i="2" s="1"/>
  <c r="B196" i="2"/>
  <c r="C196" i="2" s="1"/>
  <c r="B197" i="2"/>
  <c r="C197" i="2" s="1"/>
  <c r="B198" i="2"/>
  <c r="C198" i="2" s="1"/>
  <c r="B199" i="2"/>
  <c r="C199" i="2" s="1"/>
  <c r="B200" i="2"/>
  <c r="C200" i="2" s="1"/>
  <c r="B201" i="2"/>
  <c r="C201" i="2" s="1"/>
  <c r="B202" i="2"/>
  <c r="C202" i="2" s="1"/>
  <c r="B203" i="2"/>
  <c r="C203" i="2" s="1"/>
  <c r="B204" i="2"/>
  <c r="C204" i="2" s="1"/>
  <c r="B205" i="2"/>
  <c r="C20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B227" i="2"/>
  <c r="B228" i="2"/>
  <c r="C228" i="2" s="1"/>
  <c r="B229" i="2"/>
  <c r="B230" i="2"/>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B243" i="2"/>
  <c r="B244" i="2"/>
  <c r="C244" i="2" s="1"/>
  <c r="B245" i="2"/>
  <c r="B246" i="2"/>
  <c r="B247" i="2"/>
  <c r="C247" i="2" s="1"/>
  <c r="B248" i="2"/>
  <c r="C248" i="2" s="1"/>
  <c r="B249" i="2"/>
  <c r="C249" i="2" s="1"/>
  <c r="B250" i="2"/>
  <c r="C250" i="2" s="1"/>
  <c r="B251" i="2"/>
  <c r="C251" i="2" s="1"/>
  <c r="B252" i="2"/>
  <c r="C252" i="2" s="1"/>
  <c r="B253" i="2"/>
  <c r="C253" i="2" s="1"/>
  <c r="B254" i="2"/>
  <c r="C254" i="2" s="1"/>
  <c r="B255" i="2"/>
  <c r="C255" i="2" s="1"/>
  <c r="B256" i="2"/>
  <c r="C256" i="2" s="1"/>
  <c r="B257" i="2"/>
  <c r="B258" i="2"/>
  <c r="B259" i="2"/>
  <c r="B260" i="2"/>
  <c r="C260" i="2" s="1"/>
  <c r="B261" i="2"/>
  <c r="B262" i="2"/>
  <c r="B263" i="2"/>
  <c r="C263" i="2" s="1"/>
  <c r="B264" i="2"/>
  <c r="C264" i="2" s="1"/>
  <c r="B265" i="2"/>
  <c r="C265" i="2" s="1"/>
  <c r="B266" i="2"/>
  <c r="C266" i="2" s="1"/>
  <c r="B267" i="2"/>
  <c r="C267" i="2" s="1"/>
  <c r="B268" i="2"/>
  <c r="C268" i="2" s="1"/>
  <c r="B269" i="2"/>
  <c r="B270" i="2"/>
  <c r="C270" i="2" s="1"/>
  <c r="B271" i="2"/>
  <c r="C271" i="2" s="1"/>
  <c r="B272" i="2"/>
  <c r="C272" i="2" s="1"/>
  <c r="B273" i="2"/>
  <c r="B274" i="2"/>
  <c r="B275" i="2"/>
  <c r="C275" i="2" s="1"/>
  <c r="B276" i="2"/>
  <c r="C276" i="2" s="1"/>
  <c r="B277" i="2"/>
  <c r="C277" i="2" s="1"/>
  <c r="B278" i="2"/>
  <c r="C278" i="2" s="1"/>
  <c r="B279" i="2"/>
  <c r="C279" i="2" s="1"/>
  <c r="B280" i="2"/>
  <c r="C280" i="2" s="1"/>
  <c r="B281" i="2"/>
  <c r="C281" i="2" s="1"/>
  <c r="B282" i="2"/>
  <c r="C282" i="2" s="1"/>
  <c r="B283" i="2"/>
  <c r="C283" i="2" s="1"/>
  <c r="B284" i="2"/>
  <c r="C284" i="2" s="1"/>
  <c r="B285" i="2"/>
  <c r="B286" i="2"/>
  <c r="C286" i="2" s="1"/>
  <c r="B287" i="2"/>
  <c r="C287" i="2" s="1"/>
  <c r="B288" i="2"/>
  <c r="C288" i="2" s="1"/>
  <c r="B289" i="2"/>
  <c r="C289" i="2" s="1"/>
  <c r="B290" i="2"/>
  <c r="C290" i="2" s="1"/>
  <c r="B291" i="2"/>
  <c r="C291" i="2" s="1"/>
  <c r="B292" i="2"/>
  <c r="C292" i="2" s="1"/>
  <c r="B293" i="2"/>
  <c r="C293" i="2" s="1"/>
  <c r="B294" i="2"/>
  <c r="C294" i="2" s="1"/>
  <c r="B295" i="2"/>
  <c r="C295" i="2" s="1"/>
  <c r="B296" i="2"/>
  <c r="C296" i="2" s="1"/>
  <c r="B297" i="2"/>
  <c r="C297" i="2" s="1"/>
  <c r="B298" i="2"/>
  <c r="C298" i="2" s="1"/>
  <c r="B299" i="2"/>
  <c r="C299" i="2" s="1"/>
  <c r="B300" i="2"/>
  <c r="C300" i="2" s="1"/>
  <c r="B301" i="2"/>
  <c r="B302" i="2"/>
  <c r="C302" i="2" s="1"/>
  <c r="B303" i="2"/>
  <c r="C303" i="2" s="1"/>
  <c r="B304" i="2"/>
  <c r="C304" i="2" s="1"/>
  <c r="B305" i="2"/>
  <c r="B306" i="2"/>
  <c r="B307" i="2"/>
  <c r="B308" i="2"/>
  <c r="C308" i="2" s="1"/>
  <c r="B309" i="2"/>
  <c r="C309" i="2" s="1"/>
  <c r="B310" i="2"/>
  <c r="B311" i="2"/>
  <c r="C311" i="2" s="1"/>
  <c r="B312" i="2"/>
  <c r="C312" i="2" s="1"/>
  <c r="B313" i="2"/>
  <c r="C313" i="2" s="1"/>
  <c r="B314" i="2"/>
  <c r="C314" i="2" s="1"/>
  <c r="B315" i="2"/>
  <c r="C315" i="2" s="1"/>
  <c r="B316" i="2"/>
  <c r="C316" i="2" s="1"/>
  <c r="B317" i="2"/>
  <c r="B318" i="2"/>
  <c r="C318" i="2" s="1"/>
  <c r="B319" i="2"/>
  <c r="C319" i="2" s="1"/>
  <c r="B320" i="2"/>
  <c r="C320" i="2" s="1"/>
  <c r="B321" i="2"/>
  <c r="B322" i="2"/>
  <c r="B323" i="2"/>
  <c r="B324" i="2"/>
  <c r="C324" i="2" s="1"/>
  <c r="B325" i="2"/>
  <c r="C325" i="2" s="1"/>
  <c r="B326" i="2"/>
  <c r="C326" i="2" s="1"/>
  <c r="B327" i="2"/>
  <c r="C327" i="2" s="1"/>
  <c r="B328" i="2"/>
  <c r="C328" i="2" s="1"/>
  <c r="B329" i="2"/>
  <c r="B330" i="2"/>
  <c r="C330" i="2" s="1"/>
  <c r="B331" i="2"/>
  <c r="C331" i="2" s="1"/>
  <c r="B332" i="2"/>
  <c r="C332" i="2" s="1"/>
  <c r="B333" i="2"/>
  <c r="B334" i="2"/>
  <c r="C334" i="2" s="1"/>
  <c r="B335" i="2"/>
  <c r="C335" i="2" s="1"/>
  <c r="B336" i="2"/>
  <c r="C336" i="2" s="1"/>
  <c r="B337" i="2"/>
  <c r="C337" i="2" s="1"/>
  <c r="B338" i="2"/>
  <c r="C338" i="2" s="1"/>
  <c r="B339" i="2"/>
  <c r="C339" i="2" s="1"/>
  <c r="B340" i="2"/>
  <c r="C340" i="2" s="1"/>
  <c r="B341" i="2"/>
  <c r="C341" i="2" s="1"/>
  <c r="B342" i="2"/>
  <c r="C342" i="2" s="1"/>
  <c r="B343" i="2"/>
  <c r="C343" i="2" s="1"/>
  <c r="B344" i="2"/>
  <c r="C344" i="2" s="1"/>
  <c r="B345" i="2"/>
  <c r="C345" i="2" s="1"/>
  <c r="B346" i="2"/>
  <c r="C346" i="2" s="1"/>
  <c r="B347" i="2"/>
  <c r="C347" i="2" s="1"/>
  <c r="B348" i="2"/>
  <c r="C348" i="2" s="1"/>
  <c r="B349" i="2"/>
  <c r="B350" i="2"/>
  <c r="C350" i="2" s="1"/>
  <c r="B351" i="2"/>
  <c r="C351" i="2" s="1"/>
  <c r="B352" i="2"/>
  <c r="C352" i="2" s="1"/>
  <c r="B353" i="2"/>
  <c r="B354" i="2"/>
  <c r="B355" i="2"/>
  <c r="B356" i="2"/>
  <c r="C356" i="2" s="1"/>
  <c r="B357" i="2"/>
  <c r="C357" i="2" s="1"/>
  <c r="B358" i="2"/>
  <c r="C358" i="2" s="1"/>
  <c r="B359" i="2"/>
  <c r="C359" i="2" s="1"/>
  <c r="B360" i="2"/>
  <c r="C360" i="2" s="1"/>
  <c r="B361" i="2"/>
  <c r="C361" i="2" s="1"/>
  <c r="B362" i="2"/>
  <c r="C362" i="2" s="1"/>
  <c r="B363" i="2"/>
  <c r="C363" i="2" s="1"/>
  <c r="B364" i="2"/>
  <c r="C364" i="2" s="1"/>
  <c r="B365" i="2"/>
  <c r="B366" i="2"/>
  <c r="C366" i="2" s="1"/>
  <c r="B367" i="2"/>
  <c r="C367" i="2" s="1"/>
  <c r="B368" i="2"/>
  <c r="C368" i="2" s="1"/>
  <c r="B369" i="2"/>
  <c r="B370" i="2"/>
  <c r="B371" i="2"/>
  <c r="C371" i="2" s="1"/>
  <c r="B372" i="2"/>
  <c r="C372" i="2" s="1"/>
  <c r="B373" i="2"/>
  <c r="C373" i="2" s="1"/>
  <c r="B374" i="2"/>
  <c r="C374" i="2" s="1"/>
  <c r="B375" i="2"/>
  <c r="C375" i="2" s="1"/>
  <c r="B376" i="2"/>
  <c r="C376" i="2" s="1"/>
  <c r="B377" i="2"/>
  <c r="C377" i="2" s="1"/>
  <c r="B378" i="2"/>
  <c r="C378" i="2" s="1"/>
  <c r="B379" i="2"/>
  <c r="C379" i="2" s="1"/>
  <c r="B380" i="2"/>
  <c r="B381" i="2"/>
  <c r="B382" i="2"/>
  <c r="B383" i="2"/>
  <c r="B384" i="2"/>
  <c r="B385" i="2"/>
  <c r="B386" i="2"/>
  <c r="B387" i="2"/>
  <c r="C387" i="2" s="1"/>
  <c r="B388" i="2"/>
  <c r="C388" i="2" s="1"/>
  <c r="B389" i="2"/>
  <c r="C389" i="2" s="1"/>
  <c r="B390" i="2"/>
  <c r="C390" i="2" s="1"/>
  <c r="B391" i="2"/>
  <c r="C391" i="2" s="1"/>
  <c r="B392" i="2"/>
  <c r="C392" i="2" s="1"/>
  <c r="B393" i="2"/>
  <c r="C393" i="2" s="1"/>
  <c r="B394" i="2"/>
  <c r="C394" i="2" s="1"/>
  <c r="B395" i="2"/>
  <c r="B396" i="2"/>
  <c r="B397" i="2"/>
  <c r="B398" i="2"/>
  <c r="B399" i="2"/>
  <c r="B400" i="2"/>
  <c r="B401" i="2"/>
  <c r="B402" i="2"/>
  <c r="B403" i="2"/>
  <c r="C403" i="2" s="1"/>
  <c r="B404" i="2"/>
  <c r="C404" i="2" s="1"/>
  <c r="B405" i="2"/>
  <c r="C405" i="2" s="1"/>
  <c r="B406" i="2"/>
  <c r="C406" i="2" s="1"/>
  <c r="B407" i="2"/>
  <c r="C407" i="2" s="1"/>
  <c r="B408" i="2"/>
  <c r="C408" i="2" s="1"/>
  <c r="B409" i="2"/>
  <c r="C409" i="2" s="1"/>
  <c r="B410" i="2"/>
  <c r="C410" i="2" s="1"/>
  <c r="B411" i="2"/>
  <c r="B412" i="2"/>
  <c r="B413" i="2"/>
  <c r="B414" i="2"/>
  <c r="B415" i="2"/>
  <c r="B416" i="2"/>
  <c r="B417" i="2"/>
  <c r="B418" i="2"/>
  <c r="B419" i="2"/>
  <c r="C419" i="2" s="1"/>
  <c r="B420" i="2"/>
  <c r="C420" i="2" s="1"/>
  <c r="B421" i="2"/>
  <c r="C421" i="2" s="1"/>
  <c r="B422" i="2"/>
  <c r="C422" i="2" s="1"/>
  <c r="B423" i="2"/>
  <c r="C423" i="2" s="1"/>
  <c r="B424" i="2"/>
  <c r="C424" i="2" s="1"/>
  <c r="B425" i="2"/>
  <c r="C425" i="2" s="1"/>
  <c r="B426" i="2"/>
  <c r="C426" i="2" s="1"/>
  <c r="B427" i="2"/>
  <c r="B428" i="2"/>
  <c r="B429" i="2"/>
  <c r="B430" i="2"/>
  <c r="B431" i="2"/>
  <c r="B432" i="2"/>
  <c r="B433" i="2"/>
  <c r="B434" i="2"/>
  <c r="B435" i="2"/>
  <c r="C435" i="2" s="1"/>
  <c r="B436" i="2"/>
  <c r="C436" i="2" s="1"/>
  <c r="B437" i="2"/>
  <c r="C437" i="2" s="1"/>
  <c r="B438" i="2"/>
  <c r="C438" i="2" s="1"/>
  <c r="B439" i="2"/>
  <c r="C439" i="2" s="1"/>
  <c r="B440" i="2"/>
  <c r="C440" i="2" s="1"/>
  <c r="B441" i="2"/>
  <c r="C441" i="2" s="1"/>
  <c r="B442" i="2"/>
  <c r="C442" i="2" s="1"/>
  <c r="B443" i="2"/>
  <c r="C443" i="2" s="1"/>
  <c r="B444" i="2"/>
  <c r="B445" i="2"/>
  <c r="B446" i="2"/>
  <c r="B447" i="2"/>
  <c r="B448" i="2"/>
  <c r="B449" i="2"/>
  <c r="B450" i="2"/>
  <c r="B451" i="2"/>
  <c r="C451" i="2" s="1"/>
  <c r="B452" i="2"/>
  <c r="C452" i="2" s="1"/>
  <c r="B453" i="2"/>
  <c r="C453" i="2" s="1"/>
  <c r="B454" i="2"/>
  <c r="C454" i="2" s="1"/>
  <c r="B455" i="2"/>
  <c r="B456" i="2"/>
  <c r="C456" i="2" s="1"/>
  <c r="B457" i="2"/>
  <c r="C457" i="2" s="1"/>
  <c r="B458" i="2"/>
  <c r="C458" i="2" s="1"/>
  <c r="B459" i="2"/>
  <c r="B460" i="2"/>
  <c r="B461" i="2"/>
  <c r="B462" i="2"/>
  <c r="C462" i="2" s="1"/>
  <c r="B463" i="2"/>
  <c r="B464" i="2"/>
  <c r="B465" i="2"/>
  <c r="B466" i="2"/>
  <c r="B467" i="2"/>
  <c r="C467" i="2" s="1"/>
  <c r="B468" i="2"/>
  <c r="C468" i="2" s="1"/>
  <c r="B469" i="2"/>
  <c r="C469" i="2" s="1"/>
  <c r="B470" i="2"/>
  <c r="C470" i="2" s="1"/>
  <c r="B471" i="2"/>
  <c r="C471" i="2" s="1"/>
  <c r="B472" i="2"/>
  <c r="C472" i="2" s="1"/>
  <c r="B473" i="2"/>
  <c r="C473" i="2" s="1"/>
  <c r="B474" i="2"/>
  <c r="C474" i="2" s="1"/>
  <c r="B475" i="2"/>
  <c r="C475" i="2" s="1"/>
  <c r="B476" i="2"/>
  <c r="B477" i="2"/>
  <c r="B478" i="2"/>
  <c r="C478" i="2" s="1"/>
  <c r="B479" i="2"/>
  <c r="B480" i="2"/>
  <c r="B481" i="2"/>
  <c r="B482" i="2"/>
  <c r="B483" i="2"/>
  <c r="C483" i="2" s="1"/>
  <c r="B484" i="2"/>
  <c r="C484" i="2" s="1"/>
  <c r="B485" i="2"/>
  <c r="C485" i="2" s="1"/>
  <c r="B486" i="2"/>
  <c r="C486" i="2" s="1"/>
  <c r="B487" i="2"/>
  <c r="C487" i="2" s="1"/>
  <c r="B488" i="2"/>
  <c r="C488" i="2" s="1"/>
  <c r="B489" i="2"/>
  <c r="C489" i="2" s="1"/>
  <c r="B490" i="2"/>
  <c r="C490" i="2" s="1"/>
  <c r="B491" i="2"/>
  <c r="C491" i="2" s="1"/>
  <c r="B492" i="2"/>
  <c r="B493" i="2"/>
  <c r="B494" i="2"/>
  <c r="C494" i="2" s="1"/>
  <c r="B495" i="2"/>
  <c r="B496" i="2"/>
  <c r="B497" i="2"/>
  <c r="B498" i="2"/>
  <c r="B499" i="2"/>
  <c r="C499" i="2" s="1"/>
  <c r="B500" i="2"/>
  <c r="C500" i="2" s="1"/>
  <c r="B501" i="2"/>
  <c r="C501" i="2" s="1"/>
  <c r="B502" i="2"/>
  <c r="C502" i="2" s="1"/>
  <c r="B503" i="2"/>
  <c r="B504" i="2"/>
  <c r="C504" i="2" s="1"/>
  <c r="B505" i="2"/>
  <c r="C505" i="2" s="1"/>
  <c r="B506" i="2"/>
  <c r="C506" i="2" s="1"/>
  <c r="B507" i="2"/>
  <c r="C507" i="2" s="1"/>
  <c r="B508" i="2"/>
  <c r="C508" i="2" s="1"/>
  <c r="B509" i="2"/>
  <c r="B510" i="2"/>
  <c r="C510" i="2" s="1"/>
  <c r="B511" i="2"/>
  <c r="B512" i="2"/>
  <c r="B513" i="2"/>
  <c r="B514" i="2"/>
  <c r="B515" i="2"/>
  <c r="C515" i="2" s="1"/>
  <c r="B516" i="2"/>
  <c r="C516" i="2" s="1"/>
  <c r="B517" i="2"/>
  <c r="C517" i="2" s="1"/>
  <c r="B518" i="2"/>
  <c r="C518" i="2" s="1"/>
  <c r="B519" i="2"/>
  <c r="C519" i="2" s="1"/>
  <c r="B520" i="2"/>
  <c r="C520" i="2" s="1"/>
  <c r="B521" i="2"/>
  <c r="C521" i="2" s="1"/>
  <c r="B522" i="2"/>
  <c r="C522" i="2" s="1"/>
  <c r="B523" i="2"/>
  <c r="B524" i="2"/>
  <c r="C524" i="2" s="1"/>
  <c r="B525" i="2"/>
  <c r="B526" i="2"/>
  <c r="C526" i="2" s="1"/>
  <c r="B527" i="2"/>
  <c r="B528" i="2"/>
  <c r="B529" i="2"/>
  <c r="B530" i="2"/>
  <c r="B531" i="2"/>
  <c r="C531" i="2" s="1"/>
  <c r="B532" i="2"/>
  <c r="C532" i="2" s="1"/>
  <c r="B533" i="2"/>
  <c r="C533" i="2" s="1"/>
  <c r="B534" i="2"/>
  <c r="C534" i="2" s="1"/>
  <c r="B535" i="2"/>
  <c r="C535" i="2" s="1"/>
  <c r="B536" i="2"/>
  <c r="C536" i="2" s="1"/>
  <c r="B537" i="2"/>
  <c r="C537" i="2" s="1"/>
  <c r="B538" i="2"/>
  <c r="C538" i="2" s="1"/>
  <c r="B539" i="2"/>
  <c r="C539" i="2" s="1"/>
  <c r="B540" i="2"/>
  <c r="C540" i="2" s="1"/>
  <c r="B541" i="2"/>
  <c r="B542" i="2"/>
  <c r="C542" i="2" s="1"/>
  <c r="B543" i="2"/>
  <c r="B544" i="2"/>
  <c r="B545" i="2"/>
  <c r="B546" i="2"/>
  <c r="B547" i="2"/>
  <c r="C547" i="2" s="1"/>
  <c r="B548" i="2"/>
  <c r="C548" i="2" s="1"/>
  <c r="B549" i="2"/>
  <c r="C549" i="2" s="1"/>
  <c r="B550" i="2"/>
  <c r="C550" i="2" s="1"/>
  <c r="B551" i="2"/>
  <c r="C551" i="2" s="1"/>
  <c r="B552" i="2"/>
  <c r="C552" i="2" s="1"/>
  <c r="B553" i="2"/>
  <c r="C553" i="2" s="1"/>
  <c r="B554" i="2"/>
  <c r="C554" i="2" s="1"/>
  <c r="B555" i="2"/>
  <c r="B556" i="2"/>
  <c r="C556" i="2" s="1"/>
  <c r="B557" i="2"/>
  <c r="B558" i="2"/>
  <c r="C558" i="2" s="1"/>
  <c r="B559" i="2"/>
  <c r="B560" i="2"/>
  <c r="B561" i="2"/>
  <c r="B562" i="2"/>
  <c r="B563" i="2"/>
  <c r="C563" i="2" s="1"/>
  <c r="B564" i="2"/>
  <c r="C564" i="2" s="1"/>
  <c r="B565" i="2"/>
  <c r="C565" i="2" s="1"/>
  <c r="B566" i="2"/>
  <c r="C566" i="2" s="1"/>
  <c r="B567" i="2"/>
  <c r="C567" i="2" s="1"/>
  <c r="B568" i="2"/>
  <c r="C568" i="2" s="1"/>
  <c r="B569" i="2"/>
  <c r="C569" i="2" s="1"/>
  <c r="B570" i="2"/>
  <c r="C570" i="2" s="1"/>
  <c r="B571" i="2"/>
  <c r="B572" i="2"/>
  <c r="B573" i="2"/>
  <c r="B574" i="2"/>
  <c r="C574" i="2" s="1"/>
  <c r="B575" i="2"/>
  <c r="B576" i="2"/>
  <c r="B577" i="2"/>
  <c r="B578" i="2"/>
  <c r="B579" i="2"/>
  <c r="C579" i="2" s="1"/>
  <c r="B580" i="2"/>
  <c r="C580" i="2" s="1"/>
  <c r="B581" i="2"/>
  <c r="C581" i="2" s="1"/>
  <c r="B582" i="2"/>
  <c r="C582" i="2" s="1"/>
  <c r="B583" i="2"/>
  <c r="B584" i="2"/>
  <c r="C584" i="2" s="1"/>
  <c r="B585" i="2"/>
  <c r="C585" i="2" s="1"/>
  <c r="B586" i="2"/>
  <c r="C586" i="2" s="1"/>
  <c r="B587" i="2"/>
  <c r="B588" i="2"/>
  <c r="B589" i="2"/>
  <c r="B590" i="2"/>
  <c r="C590" i="2" s="1"/>
  <c r="B591" i="2"/>
  <c r="B592" i="2"/>
  <c r="B593" i="2"/>
  <c r="B594" i="2"/>
  <c r="B595" i="2"/>
  <c r="C595" i="2" s="1"/>
  <c r="B596" i="2"/>
  <c r="C596" i="2" s="1"/>
  <c r="B597" i="2"/>
  <c r="C597" i="2" s="1"/>
  <c r="B598" i="2"/>
  <c r="C598" i="2" s="1"/>
  <c r="B599" i="2"/>
  <c r="C599" i="2" s="1"/>
  <c r="B600" i="2"/>
  <c r="C600" i="2" s="1"/>
  <c r="B601" i="2"/>
  <c r="C601" i="2" s="1"/>
  <c r="B602" i="2"/>
  <c r="C602" i="2" s="1"/>
  <c r="B603" i="2"/>
  <c r="C603" i="2" s="1"/>
  <c r="B604" i="2"/>
  <c r="B605" i="2"/>
  <c r="B606" i="2"/>
  <c r="C606" i="2" s="1"/>
  <c r="B607" i="2"/>
  <c r="B608" i="2"/>
  <c r="B609" i="2"/>
  <c r="B610" i="2"/>
  <c r="B611" i="2"/>
  <c r="C611" i="2" s="1"/>
  <c r="B612" i="2"/>
  <c r="C612" i="2" s="1"/>
  <c r="B613" i="2"/>
  <c r="C613" i="2" s="1"/>
  <c r="B614" i="2"/>
  <c r="C614" i="2" s="1"/>
  <c r="B615" i="2"/>
  <c r="B616" i="2"/>
  <c r="C616" i="2" s="1"/>
  <c r="B617" i="2"/>
  <c r="C617" i="2" s="1"/>
  <c r="B618" i="2"/>
  <c r="C618" i="2" s="1"/>
  <c r="B619" i="2"/>
  <c r="B620" i="2"/>
  <c r="B621" i="2"/>
  <c r="B622" i="2"/>
  <c r="C622" i="2" s="1"/>
  <c r="B623" i="2"/>
  <c r="B624" i="2"/>
  <c r="B625" i="2"/>
  <c r="B626" i="2"/>
  <c r="B627" i="2"/>
  <c r="C627" i="2" s="1"/>
  <c r="B628" i="2"/>
  <c r="C628" i="2" s="1"/>
  <c r="B629" i="2"/>
  <c r="C629" i="2" s="1"/>
  <c r="B630" i="2"/>
  <c r="C630" i="2" s="1"/>
  <c r="B631" i="2"/>
  <c r="C631" i="2" s="1"/>
  <c r="B632" i="2"/>
  <c r="C632" i="2" s="1"/>
  <c r="B633" i="2"/>
  <c r="C633" i="2" s="1"/>
  <c r="B634" i="2"/>
  <c r="C634" i="2" s="1"/>
  <c r="B635" i="2"/>
  <c r="B636" i="2"/>
  <c r="B637" i="2"/>
  <c r="B638" i="2"/>
  <c r="C638" i="2" s="1"/>
  <c r="B639" i="2"/>
  <c r="B640" i="2"/>
  <c r="B641" i="2"/>
  <c r="B642" i="2"/>
  <c r="B643" i="2"/>
  <c r="C643" i="2" s="1"/>
  <c r="B644" i="2"/>
  <c r="C644" i="2" s="1"/>
  <c r="B645" i="2"/>
  <c r="C645" i="2" s="1"/>
  <c r="B646" i="2"/>
  <c r="C646" i="2" s="1"/>
  <c r="B647" i="2"/>
  <c r="C647" i="2" s="1"/>
  <c r="B648" i="2"/>
  <c r="C648" i="2" s="1"/>
  <c r="B649" i="2"/>
  <c r="C649" i="2" s="1"/>
  <c r="B650" i="2"/>
  <c r="C650" i="2" s="1"/>
  <c r="B651" i="2"/>
  <c r="C651" i="2" s="1"/>
  <c r="B652" i="2"/>
  <c r="C652" i="2" s="1"/>
  <c r="B653" i="2"/>
  <c r="B654" i="2"/>
  <c r="C654" i="2" s="1"/>
  <c r="B655" i="2"/>
  <c r="B656" i="2"/>
  <c r="B657" i="2"/>
  <c r="B658" i="2"/>
  <c r="B659" i="2"/>
  <c r="C659" i="2" s="1"/>
  <c r="B660" i="2"/>
  <c r="C660" i="2" s="1"/>
  <c r="B661" i="2"/>
  <c r="C661" i="2" s="1"/>
  <c r="B662" i="2"/>
  <c r="C662" i="2" s="1"/>
  <c r="B663" i="2"/>
  <c r="C663" i="2" s="1"/>
  <c r="B664" i="2"/>
  <c r="C664" i="2" s="1"/>
  <c r="B665" i="2"/>
  <c r="C665" i="2" s="1"/>
  <c r="B666" i="2"/>
  <c r="C666" i="2" s="1"/>
  <c r="B667" i="2"/>
  <c r="C667" i="2" s="1"/>
  <c r="B668" i="2"/>
  <c r="B669" i="2"/>
  <c r="B670" i="2"/>
  <c r="C670" i="2" s="1"/>
  <c r="B671" i="2"/>
  <c r="B672" i="2"/>
  <c r="B673" i="2"/>
  <c r="B674" i="2"/>
  <c r="B675" i="2"/>
  <c r="C675" i="2" s="1"/>
  <c r="B676" i="2"/>
  <c r="C676" i="2" s="1"/>
  <c r="B677" i="2"/>
  <c r="C677" i="2" s="1"/>
  <c r="B678" i="2"/>
  <c r="C678" i="2" s="1"/>
  <c r="B679" i="2"/>
  <c r="C679" i="2" s="1"/>
  <c r="B680" i="2"/>
  <c r="C680" i="2" s="1"/>
  <c r="B681" i="2"/>
  <c r="C681" i="2" s="1"/>
  <c r="B682" i="2"/>
  <c r="C682" i="2" s="1"/>
  <c r="B683" i="2"/>
  <c r="C683" i="2" s="1"/>
  <c r="B684" i="2"/>
  <c r="B685" i="2"/>
  <c r="B686" i="2"/>
  <c r="C686" i="2" s="1"/>
  <c r="B687" i="2"/>
  <c r="B688" i="2"/>
  <c r="B689" i="2"/>
  <c r="B690" i="2"/>
  <c r="B691" i="2"/>
  <c r="C691" i="2" s="1"/>
  <c r="B692" i="2"/>
  <c r="C692" i="2" s="1"/>
  <c r="B693" i="2"/>
  <c r="C693" i="2" s="1"/>
  <c r="B694" i="2"/>
  <c r="C694" i="2" s="1"/>
  <c r="B695" i="2"/>
  <c r="C695" i="2" s="1"/>
  <c r="B696" i="2"/>
  <c r="C696" i="2" s="1"/>
  <c r="B697" i="2"/>
  <c r="C697" i="2" s="1"/>
  <c r="B698" i="2"/>
  <c r="C698" i="2" s="1"/>
  <c r="B699" i="2"/>
  <c r="B700" i="2"/>
  <c r="C700" i="2" s="1"/>
  <c r="B701" i="2"/>
  <c r="B702" i="2"/>
  <c r="C702" i="2" s="1"/>
  <c r="B703" i="2"/>
  <c r="B704" i="2"/>
  <c r="B705" i="2"/>
  <c r="B706" i="2"/>
  <c r="B707" i="2"/>
  <c r="C707" i="2" s="1"/>
  <c r="B708" i="2"/>
  <c r="C708" i="2" s="1"/>
  <c r="B709" i="2"/>
  <c r="C709" i="2" s="1"/>
  <c r="B710" i="2"/>
  <c r="C710" i="2" s="1"/>
  <c r="B711" i="2"/>
  <c r="B712" i="2"/>
  <c r="C712" i="2" s="1"/>
  <c r="B713" i="2"/>
  <c r="C713" i="2" s="1"/>
  <c r="B714" i="2"/>
  <c r="C714" i="2" s="1"/>
  <c r="B715" i="2"/>
  <c r="C715" i="2" s="1"/>
  <c r="B716" i="2"/>
  <c r="B717" i="2"/>
  <c r="B718" i="2"/>
  <c r="C718" i="2" s="1"/>
  <c r="B719" i="2"/>
  <c r="B720" i="2"/>
  <c r="B721" i="2"/>
  <c r="B722" i="2"/>
  <c r="B723" i="2"/>
  <c r="C723" i="2" s="1"/>
  <c r="B724" i="2"/>
  <c r="C724" i="2" s="1"/>
  <c r="B725" i="2"/>
  <c r="C725" i="2" s="1"/>
  <c r="B726" i="2"/>
  <c r="C726" i="2" s="1"/>
  <c r="B727" i="2"/>
  <c r="B728" i="2"/>
  <c r="C728" i="2" s="1"/>
  <c r="B729" i="2"/>
  <c r="C729" i="2" s="1"/>
  <c r="B730" i="2"/>
  <c r="C730" i="2" s="1"/>
  <c r="B731" i="2"/>
  <c r="B732" i="2"/>
  <c r="B733" i="2"/>
  <c r="B734" i="2"/>
  <c r="C734" i="2" s="1"/>
  <c r="B735" i="2"/>
  <c r="B736" i="2"/>
  <c r="B737" i="2"/>
  <c r="B738" i="2"/>
  <c r="B739" i="2"/>
  <c r="C739" i="2" s="1"/>
  <c r="B740" i="2"/>
  <c r="C740" i="2" s="1"/>
  <c r="B741" i="2"/>
  <c r="C741" i="2" s="1"/>
  <c r="B742" i="2"/>
  <c r="C742" i="2" s="1"/>
  <c r="B743" i="2"/>
  <c r="C743" i="2" s="1"/>
  <c r="B744" i="2"/>
  <c r="C744" i="2" s="1"/>
  <c r="B745" i="2"/>
  <c r="C745" i="2" s="1"/>
  <c r="B746" i="2"/>
  <c r="C746" i="2" s="1"/>
  <c r="B747" i="2"/>
  <c r="B748" i="2"/>
  <c r="C748" i="2" s="1"/>
  <c r="B749" i="2"/>
  <c r="B750" i="2"/>
  <c r="C750" i="2" s="1"/>
  <c r="B751" i="2"/>
  <c r="B752" i="2"/>
  <c r="B753" i="2"/>
  <c r="B754" i="2"/>
  <c r="B755" i="2"/>
  <c r="C755" i="2" s="1"/>
  <c r="B756" i="2"/>
  <c r="C756" i="2" s="1"/>
  <c r="B757" i="2"/>
  <c r="C757" i="2" s="1"/>
  <c r="B758" i="2"/>
  <c r="C758" i="2" s="1"/>
  <c r="B759" i="2"/>
  <c r="C759" i="2" s="1"/>
  <c r="B760" i="2"/>
  <c r="C760" i="2" s="1"/>
  <c r="B761" i="2"/>
  <c r="C761" i="2" s="1"/>
  <c r="B762" i="2"/>
  <c r="C762" i="2" s="1"/>
  <c r="B763" i="2"/>
  <c r="B764" i="2"/>
  <c r="B765" i="2"/>
  <c r="B766" i="2"/>
  <c r="C766" i="2" s="1"/>
  <c r="B767" i="2"/>
  <c r="B768" i="2"/>
  <c r="B769" i="2"/>
  <c r="B770" i="2"/>
  <c r="B771" i="2"/>
  <c r="C771" i="2" s="1"/>
  <c r="B772" i="2"/>
  <c r="C772" i="2" s="1"/>
  <c r="B773" i="2"/>
  <c r="C773" i="2" s="1"/>
  <c r="B774" i="2"/>
  <c r="C774" i="2" s="1"/>
  <c r="B775" i="2"/>
  <c r="C775" i="2" s="1"/>
  <c r="B776" i="2"/>
  <c r="C776" i="2" s="1"/>
  <c r="B777" i="2"/>
  <c r="C777" i="2" s="1"/>
  <c r="B778" i="2"/>
  <c r="C778" i="2" s="1"/>
  <c r="B779" i="2"/>
  <c r="C779" i="2" s="1"/>
  <c r="B780" i="2"/>
  <c r="C780" i="2" s="1"/>
  <c r="B781" i="2"/>
  <c r="B782" i="2"/>
  <c r="C782" i="2" s="1"/>
  <c r="B783" i="2"/>
  <c r="B784" i="2"/>
  <c r="B785" i="2"/>
  <c r="B786" i="2"/>
  <c r="B787" i="2"/>
  <c r="C787" i="2" s="1"/>
  <c r="B788" i="2"/>
  <c r="C788" i="2" s="1"/>
  <c r="B789" i="2"/>
  <c r="C789" i="2" s="1"/>
  <c r="B790" i="2"/>
  <c r="C790" i="2" s="1"/>
  <c r="B791" i="2"/>
  <c r="C791" i="2" s="1"/>
  <c r="B792" i="2"/>
  <c r="C792" i="2" s="1"/>
  <c r="B793" i="2"/>
  <c r="C793" i="2" s="1"/>
  <c r="B794" i="2"/>
  <c r="C794" i="2" s="1"/>
  <c r="B795" i="2"/>
  <c r="B796" i="2"/>
  <c r="B797" i="2"/>
  <c r="B798" i="2"/>
  <c r="C798" i="2" s="1"/>
  <c r="B799" i="2"/>
  <c r="B800" i="2"/>
  <c r="B801" i="2"/>
  <c r="B802" i="2"/>
  <c r="B803" i="2"/>
  <c r="C803" i="2" s="1"/>
  <c r="B804" i="2"/>
  <c r="C804" i="2" s="1"/>
  <c r="B805" i="2"/>
  <c r="C805" i="2" s="1"/>
  <c r="B806" i="2"/>
  <c r="C806" i="2" s="1"/>
  <c r="B807" i="2"/>
  <c r="C807" i="2" s="1"/>
  <c r="B808" i="2"/>
  <c r="C808" i="2" s="1"/>
  <c r="B809" i="2"/>
  <c r="C809" i="2" s="1"/>
  <c r="B810" i="2"/>
  <c r="C810" i="2" s="1"/>
  <c r="B811" i="2"/>
  <c r="B812" i="2"/>
  <c r="B813" i="2"/>
  <c r="B814" i="2"/>
  <c r="C814" i="2" s="1"/>
  <c r="B815" i="2"/>
  <c r="B816" i="2"/>
  <c r="B817" i="2"/>
  <c r="B818" i="2"/>
  <c r="B819" i="2"/>
  <c r="C819" i="2" s="1"/>
  <c r="B820" i="2"/>
  <c r="C820" i="2" s="1"/>
  <c r="B821" i="2"/>
  <c r="C821" i="2" s="1"/>
  <c r="B822" i="2"/>
  <c r="C822" i="2" s="1"/>
  <c r="B823" i="2"/>
  <c r="C823" i="2" s="1"/>
  <c r="B824" i="2"/>
  <c r="C824" i="2" s="1"/>
  <c r="B825" i="2"/>
  <c r="C825" i="2" s="1"/>
  <c r="B826" i="2"/>
  <c r="C826" i="2" s="1"/>
  <c r="B827" i="2"/>
  <c r="C827" i="2" s="1"/>
  <c r="B828" i="2"/>
  <c r="C828" i="2" s="1"/>
  <c r="B829" i="2"/>
  <c r="B830" i="2"/>
  <c r="C830" i="2" s="1"/>
  <c r="B831" i="2"/>
  <c r="B832" i="2"/>
  <c r="B833" i="2"/>
  <c r="B834" i="2"/>
  <c r="B835" i="2"/>
  <c r="C835" i="2" s="1"/>
  <c r="B836" i="2"/>
  <c r="C836" i="2" s="1"/>
  <c r="B837" i="2"/>
  <c r="C837" i="2" s="1"/>
  <c r="B838" i="2"/>
  <c r="C838" i="2" s="1"/>
  <c r="B839" i="2"/>
  <c r="B840" i="2"/>
  <c r="C840" i="2" s="1"/>
  <c r="B841" i="2"/>
  <c r="C841" i="2" s="1"/>
  <c r="B842" i="2"/>
  <c r="C842" i="2" s="1"/>
  <c r="B843" i="2"/>
  <c r="C843" i="2" s="1"/>
  <c r="B844" i="2"/>
  <c r="C844" i="2" s="1"/>
  <c r="B845" i="2"/>
  <c r="B846" i="2"/>
  <c r="C846" i="2" s="1"/>
  <c r="B847" i="2"/>
  <c r="B848" i="2"/>
  <c r="B849" i="2"/>
  <c r="B850" i="2"/>
  <c r="B851" i="2"/>
  <c r="C851" i="2" s="1"/>
  <c r="B852" i="2"/>
  <c r="C852" i="2" s="1"/>
  <c r="B853" i="2"/>
  <c r="C853" i="2" s="1"/>
  <c r="B854" i="2"/>
  <c r="C854" i="2" s="1"/>
  <c r="B855" i="2"/>
  <c r="B856" i="2"/>
  <c r="C856" i="2" s="1"/>
  <c r="B857" i="2"/>
  <c r="C857" i="2" s="1"/>
  <c r="B858" i="2"/>
  <c r="C858" i="2" s="1"/>
  <c r="B859" i="2"/>
  <c r="B860" i="2"/>
  <c r="C860" i="2" s="1"/>
  <c r="B861" i="2"/>
  <c r="B862" i="2"/>
  <c r="C862" i="2" s="1"/>
  <c r="B863" i="2"/>
  <c r="B864" i="2"/>
  <c r="B865" i="2"/>
  <c r="B866" i="2"/>
  <c r="B867" i="2"/>
  <c r="C867" i="2" s="1"/>
  <c r="B868" i="2"/>
  <c r="C868" i="2" s="1"/>
  <c r="B869" i="2"/>
  <c r="C869" i="2" s="1"/>
  <c r="B870" i="2"/>
  <c r="C870" i="2" s="1"/>
  <c r="B871" i="2"/>
  <c r="C871" i="2" s="1"/>
  <c r="B872" i="2"/>
  <c r="C872" i="2" s="1"/>
  <c r="B873" i="2"/>
  <c r="C873" i="2" s="1"/>
  <c r="B874" i="2"/>
  <c r="C874" i="2" s="1"/>
  <c r="B875" i="2"/>
  <c r="C875" i="2" s="1"/>
  <c r="B876" i="2"/>
  <c r="C876" i="2" s="1"/>
  <c r="B877" i="2"/>
  <c r="B878" i="2"/>
  <c r="C878" i="2" s="1"/>
  <c r="B879" i="2"/>
  <c r="B880" i="2"/>
  <c r="B881" i="2"/>
  <c r="B882" i="2"/>
  <c r="B883" i="2"/>
  <c r="C883" i="2" s="1"/>
  <c r="B884" i="2"/>
  <c r="C884" i="2" s="1"/>
  <c r="B885" i="2"/>
  <c r="C885" i="2" s="1"/>
  <c r="B886" i="2"/>
  <c r="C886" i="2" s="1"/>
  <c r="B887" i="2"/>
  <c r="C887" i="2" s="1"/>
  <c r="B888" i="2"/>
  <c r="C888" i="2" s="1"/>
  <c r="B889" i="2"/>
  <c r="C889" i="2" s="1"/>
  <c r="B890" i="2"/>
  <c r="C890" i="2" s="1"/>
  <c r="B891" i="2"/>
  <c r="B892" i="2"/>
  <c r="C892" i="2" s="1"/>
  <c r="B893" i="2"/>
  <c r="B894" i="2"/>
  <c r="C894" i="2" s="1"/>
  <c r="B895" i="2"/>
  <c r="B896" i="2"/>
  <c r="B897" i="2"/>
  <c r="B898" i="2"/>
  <c r="B899" i="2"/>
  <c r="C899" i="2" s="1"/>
  <c r="B900" i="2"/>
  <c r="C900" i="2" s="1"/>
  <c r="B901" i="2"/>
  <c r="C901" i="2" s="1"/>
  <c r="B902" i="2"/>
  <c r="C902" i="2" s="1"/>
  <c r="B903" i="2"/>
  <c r="C903" i="2" s="1"/>
  <c r="B904" i="2"/>
  <c r="C904" i="2" s="1"/>
  <c r="B905" i="2"/>
  <c r="C905" i="2" s="1"/>
  <c r="B906" i="2"/>
  <c r="C906" i="2" s="1"/>
  <c r="B907" i="2"/>
  <c r="B908" i="2"/>
  <c r="C908" i="2" s="1"/>
  <c r="B909" i="2"/>
  <c r="B910" i="2"/>
  <c r="C910" i="2" s="1"/>
  <c r="B911" i="2"/>
  <c r="B912" i="2"/>
  <c r="B913" i="2"/>
  <c r="B914" i="2"/>
  <c r="B915" i="2"/>
  <c r="C915" i="2" s="1"/>
  <c r="B916" i="2"/>
  <c r="C916" i="2" s="1"/>
  <c r="B917" i="2"/>
  <c r="C917" i="2" s="1"/>
  <c r="B918" i="2"/>
  <c r="C918" i="2" s="1"/>
  <c r="B919" i="2"/>
  <c r="C919" i="2" s="1"/>
  <c r="B920" i="2"/>
  <c r="C920" i="2" s="1"/>
  <c r="B921" i="2"/>
  <c r="C921" i="2" s="1"/>
  <c r="B922" i="2"/>
  <c r="C922" i="2" s="1"/>
  <c r="B923" i="2"/>
  <c r="C923" i="2" s="1"/>
  <c r="B924" i="2"/>
  <c r="C924" i="2" s="1"/>
  <c r="B925" i="2"/>
  <c r="B926" i="2"/>
  <c r="C926" i="2" s="1"/>
  <c r="B927" i="2"/>
  <c r="B928" i="2"/>
  <c r="B929" i="2"/>
  <c r="B930" i="2"/>
  <c r="B931" i="2"/>
  <c r="C931" i="2" s="1"/>
  <c r="B932" i="2"/>
  <c r="C932" i="2" s="1"/>
  <c r="B933" i="2"/>
  <c r="C933" i="2" s="1"/>
  <c r="B934" i="2"/>
  <c r="C934" i="2" s="1"/>
  <c r="B935" i="2"/>
  <c r="C935" i="2" s="1"/>
  <c r="B936" i="2"/>
  <c r="C936" i="2" s="1"/>
  <c r="B937" i="2"/>
  <c r="C937" i="2" s="1"/>
  <c r="B938" i="2"/>
  <c r="C938" i="2" s="1"/>
  <c r="B939" i="2"/>
  <c r="B940" i="2"/>
  <c r="C940" i="2" s="1"/>
  <c r="B941" i="2"/>
  <c r="B942" i="2"/>
  <c r="C942" i="2" s="1"/>
  <c r="B943" i="2"/>
  <c r="B944" i="2"/>
  <c r="B945" i="2"/>
  <c r="B946" i="2"/>
  <c r="B947" i="2"/>
  <c r="C947" i="2" s="1"/>
  <c r="B948" i="2"/>
  <c r="C948" i="2" s="1"/>
  <c r="B949" i="2"/>
  <c r="C949" i="2" s="1"/>
  <c r="B950" i="2"/>
  <c r="C950" i="2" s="1"/>
  <c r="B951" i="2"/>
  <c r="B952" i="2"/>
  <c r="C952" i="2" s="1"/>
  <c r="B953" i="2"/>
  <c r="C953" i="2" s="1"/>
  <c r="B954" i="2"/>
  <c r="C954" i="2" s="1"/>
  <c r="B955" i="2"/>
  <c r="C955" i="2" s="1"/>
  <c r="B956" i="2"/>
  <c r="C956" i="2" s="1"/>
  <c r="B957" i="2"/>
  <c r="B958" i="2"/>
  <c r="C958" i="2" s="1"/>
  <c r="B959" i="2"/>
  <c r="B960" i="2"/>
  <c r="B961" i="2"/>
  <c r="B962" i="2"/>
  <c r="B963" i="2"/>
  <c r="C963" i="2" s="1"/>
  <c r="B964" i="2"/>
  <c r="C964" i="2" s="1"/>
  <c r="B965" i="2"/>
  <c r="C965" i="2" s="1"/>
  <c r="B966" i="2"/>
  <c r="C966" i="2" s="1"/>
  <c r="B967" i="2"/>
  <c r="C967" i="2" s="1"/>
  <c r="B968" i="2"/>
  <c r="C968" i="2" s="1"/>
  <c r="B969" i="2"/>
  <c r="C969" i="2" s="1"/>
  <c r="B970" i="2"/>
  <c r="C970" i="2" s="1"/>
  <c r="B971" i="2"/>
  <c r="B972" i="2"/>
  <c r="C972" i="2" s="1"/>
  <c r="B973" i="2"/>
  <c r="B974" i="2"/>
  <c r="C974" i="2" s="1"/>
  <c r="B975" i="2"/>
  <c r="B976" i="2"/>
  <c r="B977" i="2"/>
  <c r="B978" i="2"/>
  <c r="B979" i="2"/>
  <c r="C979" i="2" s="1"/>
  <c r="B980" i="2"/>
  <c r="C980" i="2" s="1"/>
  <c r="B981" i="2"/>
  <c r="C981" i="2" s="1"/>
  <c r="B982" i="2"/>
  <c r="C982" i="2" s="1"/>
  <c r="B983" i="2"/>
  <c r="C983" i="2" s="1"/>
  <c r="B984" i="2"/>
  <c r="C984" i="2" s="1"/>
  <c r="B985" i="2"/>
  <c r="C985" i="2" s="1"/>
  <c r="B986" i="2"/>
  <c r="C986" i="2" s="1"/>
  <c r="B987" i="2"/>
  <c r="B988" i="2"/>
  <c r="C988" i="2" s="1"/>
  <c r="B989" i="2"/>
  <c r="B990" i="2"/>
  <c r="C990" i="2" s="1"/>
  <c r="B991" i="2"/>
  <c r="B992" i="2"/>
  <c r="B993" i="2"/>
  <c r="B994" i="2"/>
  <c r="B995" i="2"/>
  <c r="C995" i="2" s="1"/>
  <c r="B996" i="2"/>
  <c r="C996" i="2" s="1"/>
  <c r="B997" i="2"/>
  <c r="C997" i="2" s="1"/>
  <c r="B998" i="2"/>
  <c r="C998" i="2" s="1"/>
  <c r="B999" i="2"/>
  <c r="B1000" i="2"/>
  <c r="C1000" i="2" s="1"/>
  <c r="B4" i="2"/>
  <c r="P355" i="2" l="1"/>
  <c r="C355" i="2"/>
  <c r="P323" i="2"/>
  <c r="C323" i="2"/>
  <c r="P307" i="2"/>
  <c r="C307" i="2"/>
  <c r="P259" i="2"/>
  <c r="C259" i="2"/>
  <c r="P243" i="2"/>
  <c r="C243" i="2"/>
  <c r="P227" i="2"/>
  <c r="C227" i="2"/>
  <c r="P163" i="2"/>
  <c r="C163" i="2"/>
  <c r="P147" i="2"/>
  <c r="C147" i="2"/>
  <c r="P131" i="2"/>
  <c r="C131" i="2"/>
  <c r="P115" i="2"/>
  <c r="C115" i="2"/>
  <c r="P99" i="2"/>
  <c r="C99" i="2"/>
  <c r="P35" i="2"/>
  <c r="C35" i="2"/>
  <c r="P19" i="2"/>
  <c r="C19" i="2"/>
  <c r="P994" i="2"/>
  <c r="C994" i="2"/>
  <c r="P978" i="2"/>
  <c r="C978" i="2"/>
  <c r="P962" i="2"/>
  <c r="C962" i="2"/>
  <c r="P946" i="2"/>
  <c r="C946" i="2"/>
  <c r="P930" i="2"/>
  <c r="C930" i="2"/>
  <c r="P914" i="2"/>
  <c r="C914" i="2"/>
  <c r="P898" i="2"/>
  <c r="C898" i="2"/>
  <c r="P882" i="2"/>
  <c r="C882" i="2"/>
  <c r="P866" i="2"/>
  <c r="C866" i="2"/>
  <c r="P850" i="2"/>
  <c r="C850" i="2"/>
  <c r="P834" i="2"/>
  <c r="C834" i="2"/>
  <c r="P818" i="2"/>
  <c r="C818" i="2"/>
  <c r="P802" i="2"/>
  <c r="C802" i="2"/>
  <c r="P786" i="2"/>
  <c r="C786" i="2"/>
  <c r="P770" i="2"/>
  <c r="C770" i="2"/>
  <c r="P754" i="2"/>
  <c r="C754" i="2"/>
  <c r="P738" i="2"/>
  <c r="C738" i="2"/>
  <c r="P722" i="2"/>
  <c r="C722" i="2"/>
  <c r="P706" i="2"/>
  <c r="C706" i="2"/>
  <c r="P690" i="2"/>
  <c r="C690" i="2"/>
  <c r="P674" i="2"/>
  <c r="C674" i="2"/>
  <c r="P658" i="2"/>
  <c r="C658" i="2"/>
  <c r="P642" i="2"/>
  <c r="C642" i="2"/>
  <c r="P626" i="2"/>
  <c r="C626" i="2"/>
  <c r="P610" i="2"/>
  <c r="C610" i="2"/>
  <c r="P594" i="2"/>
  <c r="C594" i="2"/>
  <c r="P578" i="2"/>
  <c r="C578" i="2"/>
  <c r="P562" i="2"/>
  <c r="C562" i="2"/>
  <c r="P546" i="2"/>
  <c r="C546" i="2"/>
  <c r="P530" i="2"/>
  <c r="C530" i="2"/>
  <c r="P514" i="2"/>
  <c r="C514" i="2"/>
  <c r="P498" i="2"/>
  <c r="C498" i="2"/>
  <c r="P482" i="2"/>
  <c r="C482" i="2"/>
  <c r="P466" i="2"/>
  <c r="C466" i="2"/>
  <c r="P450" i="2"/>
  <c r="C450" i="2"/>
  <c r="P434" i="2"/>
  <c r="C434" i="2"/>
  <c r="P418" i="2"/>
  <c r="C418" i="2"/>
  <c r="P402" i="2"/>
  <c r="C402" i="2"/>
  <c r="P386" i="2"/>
  <c r="C386" i="2"/>
  <c r="P370" i="2"/>
  <c r="C370" i="2"/>
  <c r="P354" i="2"/>
  <c r="C354" i="2"/>
  <c r="P322" i="2"/>
  <c r="C322" i="2"/>
  <c r="P306" i="2"/>
  <c r="C306" i="2"/>
  <c r="P274" i="2"/>
  <c r="C274" i="2"/>
  <c r="P258" i="2"/>
  <c r="C258" i="2"/>
  <c r="P242" i="2"/>
  <c r="C242" i="2"/>
  <c r="P226" i="2"/>
  <c r="C226" i="2"/>
  <c r="P162" i="2"/>
  <c r="C162" i="2"/>
  <c r="P146" i="2"/>
  <c r="C146" i="2"/>
  <c r="P130" i="2"/>
  <c r="C130" i="2"/>
  <c r="P114" i="2"/>
  <c r="C114" i="2"/>
  <c r="P98" i="2"/>
  <c r="C98" i="2"/>
  <c r="P34" i="2"/>
  <c r="C34" i="2"/>
  <c r="P18" i="2"/>
  <c r="C18" i="2"/>
  <c r="P257" i="2"/>
  <c r="C257" i="2"/>
  <c r="P993" i="2"/>
  <c r="C993" i="2"/>
  <c r="P865" i="2"/>
  <c r="C865" i="2"/>
  <c r="P769" i="2"/>
  <c r="C769" i="2"/>
  <c r="P657" i="2"/>
  <c r="C657" i="2"/>
  <c r="P625" i="2"/>
  <c r="C625" i="2"/>
  <c r="P593" i="2"/>
  <c r="C593" i="2"/>
  <c r="P561" i="2"/>
  <c r="C561" i="2"/>
  <c r="P529" i="2"/>
  <c r="C529" i="2"/>
  <c r="P497" i="2"/>
  <c r="C497" i="2"/>
  <c r="P449" i="2"/>
  <c r="C449" i="2"/>
  <c r="P417" i="2"/>
  <c r="C417" i="2"/>
  <c r="P385" i="2"/>
  <c r="C385" i="2"/>
  <c r="P353" i="2"/>
  <c r="C353" i="2"/>
  <c r="P321" i="2"/>
  <c r="C321" i="2"/>
  <c r="P305" i="2"/>
  <c r="C305" i="2"/>
  <c r="P273" i="2"/>
  <c r="C273" i="2"/>
  <c r="P976" i="2"/>
  <c r="C976" i="2"/>
  <c r="P944" i="2"/>
  <c r="C944" i="2"/>
  <c r="P896" i="2"/>
  <c r="C896" i="2"/>
  <c r="P848" i="2"/>
  <c r="C848" i="2"/>
  <c r="P800" i="2"/>
  <c r="C800" i="2"/>
  <c r="P768" i="2"/>
  <c r="C768" i="2"/>
  <c r="P752" i="2"/>
  <c r="C752" i="2"/>
  <c r="P736" i="2"/>
  <c r="C736" i="2"/>
  <c r="P720" i="2"/>
  <c r="C720" i="2"/>
  <c r="P704" i="2"/>
  <c r="C704" i="2"/>
  <c r="P688" i="2"/>
  <c r="C688" i="2"/>
  <c r="P672" i="2"/>
  <c r="C672" i="2"/>
  <c r="P656" i="2"/>
  <c r="C656" i="2"/>
  <c r="P640" i="2"/>
  <c r="C640" i="2"/>
  <c r="P624" i="2"/>
  <c r="C624" i="2"/>
  <c r="P608" i="2"/>
  <c r="C608" i="2"/>
  <c r="P592" i="2"/>
  <c r="C592" i="2"/>
  <c r="P576" i="2"/>
  <c r="C576" i="2"/>
  <c r="P560" i="2"/>
  <c r="C560" i="2"/>
  <c r="P544" i="2"/>
  <c r="C544" i="2"/>
  <c r="P528" i="2"/>
  <c r="C528" i="2"/>
  <c r="P512" i="2"/>
  <c r="C512" i="2"/>
  <c r="P496" i="2"/>
  <c r="C496" i="2"/>
  <c r="P480" i="2"/>
  <c r="C480" i="2"/>
  <c r="P464" i="2"/>
  <c r="C464" i="2"/>
  <c r="P448" i="2"/>
  <c r="C448" i="2"/>
  <c r="P432" i="2"/>
  <c r="C432" i="2"/>
  <c r="P416" i="2"/>
  <c r="C416" i="2"/>
  <c r="P400" i="2"/>
  <c r="C400" i="2"/>
  <c r="P384" i="2"/>
  <c r="C384" i="2"/>
  <c r="P881" i="2"/>
  <c r="C881" i="2"/>
  <c r="P785" i="2"/>
  <c r="C785" i="2"/>
  <c r="P689" i="2"/>
  <c r="C689" i="2"/>
  <c r="P609" i="2"/>
  <c r="C609" i="2"/>
  <c r="P577" i="2"/>
  <c r="C577" i="2"/>
  <c r="P545" i="2"/>
  <c r="C545" i="2"/>
  <c r="P513" i="2"/>
  <c r="C513" i="2"/>
  <c r="P481" i="2"/>
  <c r="C481" i="2"/>
  <c r="P465" i="2"/>
  <c r="C465" i="2"/>
  <c r="P433" i="2"/>
  <c r="C433" i="2"/>
  <c r="P401" i="2"/>
  <c r="C401" i="2"/>
  <c r="P369" i="2"/>
  <c r="C369" i="2"/>
  <c r="P992" i="2"/>
  <c r="C992" i="2"/>
  <c r="P960" i="2"/>
  <c r="C960" i="2"/>
  <c r="P928" i="2"/>
  <c r="C928" i="2"/>
  <c r="P912" i="2"/>
  <c r="C912" i="2"/>
  <c r="P880" i="2"/>
  <c r="C880" i="2"/>
  <c r="P864" i="2"/>
  <c r="C864" i="2"/>
  <c r="P832" i="2"/>
  <c r="C832" i="2"/>
  <c r="P816" i="2"/>
  <c r="C816" i="2"/>
  <c r="P784" i="2"/>
  <c r="C784" i="2"/>
  <c r="P991" i="2"/>
  <c r="C991" i="2"/>
  <c r="P975" i="2"/>
  <c r="C975" i="2"/>
  <c r="P959" i="2"/>
  <c r="C959" i="2"/>
  <c r="P943" i="2"/>
  <c r="C943" i="2"/>
  <c r="P927" i="2"/>
  <c r="C927" i="2"/>
  <c r="P911" i="2"/>
  <c r="C911" i="2"/>
  <c r="P895" i="2"/>
  <c r="C895" i="2"/>
  <c r="P879" i="2"/>
  <c r="C879" i="2"/>
  <c r="P863" i="2"/>
  <c r="C863" i="2"/>
  <c r="P847" i="2"/>
  <c r="C847" i="2"/>
  <c r="P831" i="2"/>
  <c r="C831" i="2"/>
  <c r="P815" i="2"/>
  <c r="C815" i="2"/>
  <c r="P799" i="2"/>
  <c r="C799" i="2"/>
  <c r="P783" i="2"/>
  <c r="C783" i="2"/>
  <c r="P767" i="2"/>
  <c r="C767" i="2"/>
  <c r="P751" i="2"/>
  <c r="C751" i="2"/>
  <c r="P735" i="2"/>
  <c r="C735" i="2"/>
  <c r="P719" i="2"/>
  <c r="C719" i="2"/>
  <c r="P703" i="2"/>
  <c r="C703" i="2"/>
  <c r="P687" i="2"/>
  <c r="C687" i="2"/>
  <c r="P671" i="2"/>
  <c r="C671" i="2"/>
  <c r="P655" i="2"/>
  <c r="C655" i="2"/>
  <c r="P639" i="2"/>
  <c r="C639" i="2"/>
  <c r="P623" i="2"/>
  <c r="C623" i="2"/>
  <c r="P607" i="2"/>
  <c r="C607" i="2"/>
  <c r="P591" i="2"/>
  <c r="C591" i="2"/>
  <c r="P575" i="2"/>
  <c r="C575" i="2"/>
  <c r="P559" i="2"/>
  <c r="C559" i="2"/>
  <c r="P543" i="2"/>
  <c r="C543" i="2"/>
  <c r="P527" i="2"/>
  <c r="C527" i="2"/>
  <c r="P511" i="2"/>
  <c r="C511" i="2"/>
  <c r="P495" i="2"/>
  <c r="C495" i="2"/>
  <c r="P479" i="2"/>
  <c r="C479" i="2"/>
  <c r="P463" i="2"/>
  <c r="C463" i="2"/>
  <c r="P447" i="2"/>
  <c r="C447" i="2"/>
  <c r="P431" i="2"/>
  <c r="C431" i="2"/>
  <c r="P415" i="2"/>
  <c r="C415" i="2"/>
  <c r="P399" i="2"/>
  <c r="C399" i="2"/>
  <c r="P383" i="2"/>
  <c r="C383" i="2"/>
  <c r="P977" i="2"/>
  <c r="C977" i="2"/>
  <c r="P849" i="2"/>
  <c r="C849" i="2"/>
  <c r="P705" i="2"/>
  <c r="C705" i="2"/>
  <c r="P414" i="2"/>
  <c r="C414" i="2"/>
  <c r="P382" i="2"/>
  <c r="C382" i="2"/>
  <c r="P925" i="2"/>
  <c r="C925" i="2"/>
  <c r="P861" i="2"/>
  <c r="C861" i="2"/>
  <c r="P781" i="2"/>
  <c r="C781" i="2"/>
  <c r="P717" i="2"/>
  <c r="C717" i="2"/>
  <c r="P653" i="2"/>
  <c r="C653" i="2"/>
  <c r="P637" i="2"/>
  <c r="C637" i="2"/>
  <c r="P621" i="2"/>
  <c r="C621" i="2"/>
  <c r="P605" i="2"/>
  <c r="C605" i="2"/>
  <c r="P589" i="2"/>
  <c r="C589" i="2"/>
  <c r="P573" i="2"/>
  <c r="C573" i="2"/>
  <c r="P557" i="2"/>
  <c r="C557" i="2"/>
  <c r="P541" i="2"/>
  <c r="C541" i="2"/>
  <c r="P525" i="2"/>
  <c r="C525" i="2"/>
  <c r="P509" i="2"/>
  <c r="C509" i="2"/>
  <c r="P493" i="2"/>
  <c r="C493" i="2"/>
  <c r="P477" i="2"/>
  <c r="C477" i="2"/>
  <c r="P461" i="2"/>
  <c r="C461" i="2"/>
  <c r="P445" i="2"/>
  <c r="C445" i="2"/>
  <c r="P429" i="2"/>
  <c r="C429" i="2"/>
  <c r="P413" i="2"/>
  <c r="C413" i="2"/>
  <c r="P397" i="2"/>
  <c r="C397" i="2"/>
  <c r="P381" i="2"/>
  <c r="C381" i="2"/>
  <c r="P365" i="2"/>
  <c r="C365" i="2"/>
  <c r="P349" i="2"/>
  <c r="C349" i="2"/>
  <c r="P333" i="2"/>
  <c r="C333" i="2"/>
  <c r="P317" i="2"/>
  <c r="C317" i="2"/>
  <c r="P301" i="2"/>
  <c r="C301" i="2"/>
  <c r="P285" i="2"/>
  <c r="C285" i="2"/>
  <c r="P269" i="2"/>
  <c r="C269" i="2"/>
  <c r="P961" i="2"/>
  <c r="C961" i="2"/>
  <c r="P833" i="2"/>
  <c r="C833" i="2"/>
  <c r="P753" i="2"/>
  <c r="C753" i="2"/>
  <c r="P446" i="2"/>
  <c r="C446" i="2"/>
  <c r="P989" i="2"/>
  <c r="C989" i="2"/>
  <c r="P957" i="2"/>
  <c r="C957" i="2"/>
  <c r="P893" i="2"/>
  <c r="C893" i="2"/>
  <c r="P813" i="2"/>
  <c r="C813" i="2"/>
  <c r="P765" i="2"/>
  <c r="C765" i="2"/>
  <c r="P685" i="2"/>
  <c r="C685" i="2"/>
  <c r="P668" i="2"/>
  <c r="C668" i="2"/>
  <c r="P620" i="2"/>
  <c r="C620" i="2"/>
  <c r="P572" i="2"/>
  <c r="C572" i="2"/>
  <c r="P492" i="2"/>
  <c r="C492" i="2"/>
  <c r="P476" i="2"/>
  <c r="C476" i="2"/>
  <c r="P460" i="2"/>
  <c r="C460" i="2"/>
  <c r="P444" i="2"/>
  <c r="C444" i="2"/>
  <c r="P428" i="2"/>
  <c r="C428" i="2"/>
  <c r="P412" i="2"/>
  <c r="C412" i="2"/>
  <c r="P396" i="2"/>
  <c r="C396" i="2"/>
  <c r="P380" i="2"/>
  <c r="C380" i="2"/>
  <c r="P897" i="2"/>
  <c r="C897" i="2"/>
  <c r="P737" i="2"/>
  <c r="C737" i="2"/>
  <c r="P941" i="2"/>
  <c r="C941" i="2"/>
  <c r="P877" i="2"/>
  <c r="C877" i="2"/>
  <c r="P829" i="2"/>
  <c r="C829" i="2"/>
  <c r="P749" i="2"/>
  <c r="C749" i="2"/>
  <c r="P701" i="2"/>
  <c r="C701" i="2"/>
  <c r="P812" i="2"/>
  <c r="C812" i="2"/>
  <c r="P764" i="2"/>
  <c r="C764" i="2"/>
  <c r="P732" i="2"/>
  <c r="C732" i="2"/>
  <c r="P684" i="2"/>
  <c r="C684" i="2"/>
  <c r="P636" i="2"/>
  <c r="C636" i="2"/>
  <c r="P588" i="2"/>
  <c r="C588" i="2"/>
  <c r="P907" i="2"/>
  <c r="C907" i="2"/>
  <c r="P811" i="2"/>
  <c r="C811" i="2"/>
  <c r="P795" i="2"/>
  <c r="C795" i="2"/>
  <c r="P763" i="2"/>
  <c r="C763" i="2"/>
  <c r="P731" i="2"/>
  <c r="C731" i="2"/>
  <c r="P699" i="2"/>
  <c r="C699" i="2"/>
  <c r="P619" i="2"/>
  <c r="C619" i="2"/>
  <c r="P945" i="2"/>
  <c r="C945" i="2"/>
  <c r="P801" i="2"/>
  <c r="C801" i="2"/>
  <c r="P641" i="2"/>
  <c r="C641" i="2"/>
  <c r="P430" i="2"/>
  <c r="C430" i="2"/>
  <c r="P398" i="2"/>
  <c r="C398" i="2"/>
  <c r="P973" i="2"/>
  <c r="C973" i="2"/>
  <c r="P909" i="2"/>
  <c r="C909" i="2"/>
  <c r="P845" i="2"/>
  <c r="C845" i="2"/>
  <c r="P797" i="2"/>
  <c r="C797" i="2"/>
  <c r="P733" i="2"/>
  <c r="C733" i="2"/>
  <c r="P669" i="2"/>
  <c r="C669" i="2"/>
  <c r="P796" i="2"/>
  <c r="C796" i="2"/>
  <c r="P716" i="2"/>
  <c r="C716" i="2"/>
  <c r="P604" i="2"/>
  <c r="C604" i="2"/>
  <c r="P987" i="2"/>
  <c r="C987" i="2"/>
  <c r="P971" i="2"/>
  <c r="C971" i="2"/>
  <c r="P939" i="2"/>
  <c r="C939" i="2"/>
  <c r="P891" i="2"/>
  <c r="C891" i="2"/>
  <c r="P859" i="2"/>
  <c r="C859" i="2"/>
  <c r="P747" i="2"/>
  <c r="C747" i="2"/>
  <c r="P635" i="2"/>
  <c r="C635" i="2"/>
  <c r="P587" i="2"/>
  <c r="C587" i="2"/>
  <c r="P571" i="2"/>
  <c r="C571" i="2"/>
  <c r="P555" i="2"/>
  <c r="C555" i="2"/>
  <c r="P523" i="2"/>
  <c r="C523" i="2"/>
  <c r="P459" i="2"/>
  <c r="C459" i="2"/>
  <c r="P427" i="2"/>
  <c r="C427" i="2"/>
  <c r="P411" i="2"/>
  <c r="C411" i="2"/>
  <c r="P395" i="2"/>
  <c r="C395" i="2"/>
  <c r="P929" i="2"/>
  <c r="C929" i="2"/>
  <c r="P817" i="2"/>
  <c r="C817" i="2"/>
  <c r="P673" i="2"/>
  <c r="C673" i="2"/>
  <c r="P329" i="2"/>
  <c r="C329" i="2"/>
  <c r="P913" i="2"/>
  <c r="C913" i="2"/>
  <c r="P721" i="2"/>
  <c r="C721" i="2"/>
  <c r="P999" i="2"/>
  <c r="C999" i="2"/>
  <c r="P951" i="2"/>
  <c r="C951" i="2"/>
  <c r="P855" i="2"/>
  <c r="C855" i="2"/>
  <c r="P839" i="2"/>
  <c r="C839" i="2"/>
  <c r="P727" i="2"/>
  <c r="C727" i="2"/>
  <c r="P711" i="2"/>
  <c r="C711" i="2"/>
  <c r="P615" i="2"/>
  <c r="C615" i="2"/>
  <c r="P583" i="2"/>
  <c r="C583" i="2"/>
  <c r="P503" i="2"/>
  <c r="C503" i="2"/>
  <c r="P455" i="2"/>
  <c r="C455" i="2"/>
  <c r="N310" i="2"/>
  <c r="C310" i="2"/>
  <c r="N262" i="2"/>
  <c r="C262" i="2"/>
  <c r="N246" i="2"/>
  <c r="C246" i="2"/>
  <c r="N230" i="2"/>
  <c r="C230" i="2"/>
  <c r="N134" i="2"/>
  <c r="C134" i="2"/>
  <c r="N118" i="2"/>
  <c r="C118" i="2"/>
  <c r="N102" i="2"/>
  <c r="C102" i="2"/>
  <c r="N261" i="2"/>
  <c r="C261" i="2"/>
  <c r="N245" i="2"/>
  <c r="C245" i="2"/>
  <c r="N229" i="2"/>
  <c r="C229" i="2"/>
  <c r="N133" i="2"/>
  <c r="C133" i="2"/>
  <c r="N117" i="2"/>
  <c r="C117" i="2"/>
  <c r="N101" i="2"/>
  <c r="C101" i="2"/>
  <c r="P4" i="2"/>
  <c r="N4" i="2"/>
  <c r="N901" i="2"/>
  <c r="N773" i="2"/>
  <c r="N645" i="2"/>
  <c r="N517" i="2"/>
  <c r="N389" i="2"/>
  <c r="N910" i="2"/>
  <c r="P910" i="2"/>
  <c r="N702" i="2"/>
  <c r="P702" i="2"/>
  <c r="N590" i="2"/>
  <c r="P590" i="2"/>
  <c r="N558" i="2"/>
  <c r="P558" i="2"/>
  <c r="N526" i="2"/>
  <c r="P526" i="2"/>
  <c r="N494" i="2"/>
  <c r="P494" i="2"/>
  <c r="N462" i="2"/>
  <c r="P462" i="2"/>
  <c r="N830" i="2"/>
  <c r="P830" i="2"/>
  <c r="N686" i="2"/>
  <c r="P686" i="2"/>
  <c r="N606" i="2"/>
  <c r="P606" i="2"/>
  <c r="N574" i="2"/>
  <c r="P574" i="2"/>
  <c r="N542" i="2"/>
  <c r="P542" i="2"/>
  <c r="N510" i="2"/>
  <c r="P510" i="2"/>
  <c r="N478" i="2"/>
  <c r="P478" i="2"/>
  <c r="N862" i="2"/>
  <c r="P862" i="2"/>
  <c r="N638" i="2"/>
  <c r="P638" i="2"/>
  <c r="N860" i="2"/>
  <c r="P860" i="2"/>
  <c r="N958" i="2"/>
  <c r="P958" i="2"/>
  <c r="N670" i="2"/>
  <c r="P670" i="2"/>
  <c r="N876" i="2"/>
  <c r="P876" i="2"/>
  <c r="N926" i="2"/>
  <c r="P926" i="2"/>
  <c r="N718" i="2"/>
  <c r="P718" i="2"/>
  <c r="N924" i="2"/>
  <c r="P924" i="2"/>
  <c r="N942" i="2"/>
  <c r="P942" i="2"/>
  <c r="N654" i="2"/>
  <c r="P654" i="2"/>
  <c r="N892" i="2"/>
  <c r="P892" i="2"/>
  <c r="N974" i="2"/>
  <c r="P974" i="2"/>
  <c r="N766" i="2"/>
  <c r="P766" i="2"/>
  <c r="N940" i="2"/>
  <c r="P940" i="2"/>
  <c r="N894" i="2"/>
  <c r="P894" i="2"/>
  <c r="N622" i="2"/>
  <c r="P622" i="2"/>
  <c r="N908" i="2"/>
  <c r="P908" i="2"/>
  <c r="N990" i="2"/>
  <c r="P990" i="2"/>
  <c r="N750" i="2"/>
  <c r="P750" i="2"/>
  <c r="N972" i="2"/>
  <c r="P972" i="2"/>
  <c r="N782" i="2"/>
  <c r="P782" i="2"/>
  <c r="N988" i="2"/>
  <c r="P988" i="2"/>
  <c r="N846" i="2"/>
  <c r="P846" i="2"/>
  <c r="N878" i="2"/>
  <c r="P878" i="2"/>
  <c r="N734" i="2"/>
  <c r="P734" i="2"/>
  <c r="N956" i="2"/>
  <c r="P956" i="2"/>
  <c r="N814" i="2"/>
  <c r="P814" i="2"/>
  <c r="N798" i="2"/>
  <c r="P798" i="2"/>
  <c r="N252" i="2"/>
  <c r="P252" i="2"/>
  <c r="N236" i="2"/>
  <c r="P236" i="2"/>
  <c r="N220" i="2"/>
  <c r="P220" i="2"/>
  <c r="N204" i="2"/>
  <c r="P204" i="2"/>
  <c r="N188" i="2"/>
  <c r="P188" i="2"/>
  <c r="N172" i="2"/>
  <c r="P172" i="2"/>
  <c r="N156" i="2"/>
  <c r="P156" i="2"/>
  <c r="N140" i="2"/>
  <c r="P140" i="2"/>
  <c r="N124" i="2"/>
  <c r="P124" i="2"/>
  <c r="N108" i="2"/>
  <c r="P108" i="2"/>
  <c r="N92" i="2"/>
  <c r="P92" i="2"/>
  <c r="N76" i="2"/>
  <c r="P76" i="2"/>
  <c r="N60" i="2"/>
  <c r="P60" i="2"/>
  <c r="N44" i="2"/>
  <c r="P44" i="2"/>
  <c r="N28" i="2"/>
  <c r="P28" i="2"/>
  <c r="N12" i="2"/>
  <c r="P12" i="2"/>
  <c r="N902" i="2"/>
  <c r="N774" i="2"/>
  <c r="N646" i="2"/>
  <c r="N518" i="2"/>
  <c r="N390" i="2"/>
  <c r="N780" i="2"/>
  <c r="N556" i="2"/>
  <c r="N268" i="2"/>
  <c r="P268" i="2"/>
  <c r="N827" i="2"/>
  <c r="N667" i="2"/>
  <c r="N475" i="2"/>
  <c r="N251" i="2"/>
  <c r="P251" i="2"/>
  <c r="N59" i="2"/>
  <c r="P59" i="2"/>
  <c r="N954" i="2"/>
  <c r="N906" i="2"/>
  <c r="N858" i="2"/>
  <c r="N810" i="2"/>
  <c r="N778" i="2"/>
  <c r="N714" i="2"/>
  <c r="N666" i="2"/>
  <c r="N618" i="2"/>
  <c r="N570" i="2"/>
  <c r="N506" i="2"/>
  <c r="N442" i="2"/>
  <c r="N394" i="2"/>
  <c r="N362" i="2"/>
  <c r="P362" i="2"/>
  <c r="N330" i="2"/>
  <c r="P330" i="2"/>
  <c r="N298" i="2"/>
  <c r="P298" i="2"/>
  <c r="N266" i="2"/>
  <c r="P266" i="2"/>
  <c r="N250" i="2"/>
  <c r="P250" i="2"/>
  <c r="N234" i="2"/>
  <c r="P234" i="2"/>
  <c r="N218" i="2"/>
  <c r="P218" i="2"/>
  <c r="N202" i="2"/>
  <c r="P202" i="2"/>
  <c r="D186" i="2"/>
  <c r="N186" i="2"/>
  <c r="P186" i="2"/>
  <c r="N170" i="2"/>
  <c r="P170" i="2"/>
  <c r="D154" i="2"/>
  <c r="N154" i="2"/>
  <c r="P154" i="2"/>
  <c r="N138" i="2"/>
  <c r="P138" i="2"/>
  <c r="N122" i="2"/>
  <c r="P122" i="2"/>
  <c r="D106" i="2"/>
  <c r="N106" i="2"/>
  <c r="P106" i="2"/>
  <c r="N90" i="2"/>
  <c r="P90" i="2"/>
  <c r="N74" i="2"/>
  <c r="P74" i="2"/>
  <c r="D58" i="2"/>
  <c r="N58" i="2"/>
  <c r="P58" i="2"/>
  <c r="D42" i="2"/>
  <c r="N42" i="2"/>
  <c r="P42" i="2"/>
  <c r="N26" i="2"/>
  <c r="P26" i="2"/>
  <c r="N10" i="2"/>
  <c r="P10" i="2"/>
  <c r="N886" i="2"/>
  <c r="N758" i="2"/>
  <c r="N630" i="2"/>
  <c r="N502" i="2"/>
  <c r="N374" i="2"/>
  <c r="N748" i="2"/>
  <c r="N524" i="2"/>
  <c r="N316" i="2"/>
  <c r="P316" i="2"/>
  <c r="N843" i="2"/>
  <c r="N683" i="2"/>
  <c r="N507" i="2"/>
  <c r="N331" i="2"/>
  <c r="P331" i="2"/>
  <c r="N155" i="2"/>
  <c r="P155" i="2"/>
  <c r="N970" i="2"/>
  <c r="N922" i="2"/>
  <c r="N874" i="2"/>
  <c r="N826" i="2"/>
  <c r="N746" i="2"/>
  <c r="N698" i="2"/>
  <c r="N650" i="2"/>
  <c r="N602" i="2"/>
  <c r="N554" i="2"/>
  <c r="N522" i="2"/>
  <c r="N474" i="2"/>
  <c r="N426" i="2"/>
  <c r="N378" i="2"/>
  <c r="N346" i="2"/>
  <c r="P346" i="2"/>
  <c r="N282" i="2"/>
  <c r="P282" i="2"/>
  <c r="N985" i="2"/>
  <c r="N953" i="2"/>
  <c r="N905" i="2"/>
  <c r="N873" i="2"/>
  <c r="N841" i="2"/>
  <c r="N809" i="2"/>
  <c r="N777" i="2"/>
  <c r="N745" i="2"/>
  <c r="N681" i="2"/>
  <c r="N649" i="2"/>
  <c r="N617" i="2"/>
  <c r="N585" i="2"/>
  <c r="N553" i="2"/>
  <c r="N521" i="2"/>
  <c r="N489" i="2"/>
  <c r="N457" i="2"/>
  <c r="N441" i="2"/>
  <c r="N409" i="2"/>
  <c r="N393" i="2"/>
  <c r="N377" i="2"/>
  <c r="N361" i="2"/>
  <c r="N345" i="2"/>
  <c r="N329" i="2"/>
  <c r="N313" i="2"/>
  <c r="N297" i="2"/>
  <c r="P297" i="2"/>
  <c r="N281" i="2"/>
  <c r="P281" i="2"/>
  <c r="N265" i="2"/>
  <c r="P265" i="2"/>
  <c r="N249" i="2"/>
  <c r="P249" i="2"/>
  <c r="N233" i="2"/>
  <c r="P233" i="2"/>
  <c r="N217" i="2"/>
  <c r="P217" i="2"/>
  <c r="N201" i="2"/>
  <c r="P201" i="2"/>
  <c r="N185" i="2"/>
  <c r="P185" i="2"/>
  <c r="N169" i="2"/>
  <c r="P169" i="2"/>
  <c r="N153" i="2"/>
  <c r="P153" i="2"/>
  <c r="N137" i="2"/>
  <c r="P137" i="2"/>
  <c r="N121" i="2"/>
  <c r="P121" i="2"/>
  <c r="N105" i="2"/>
  <c r="P105" i="2"/>
  <c r="N89" i="2"/>
  <c r="P89" i="2"/>
  <c r="N73" i="2"/>
  <c r="P73" i="2"/>
  <c r="N57" i="2"/>
  <c r="P57" i="2"/>
  <c r="N41" i="2"/>
  <c r="P41" i="2"/>
  <c r="N25" i="2"/>
  <c r="P25" i="2"/>
  <c r="P361" i="2"/>
  <c r="N885" i="2"/>
  <c r="N757" i="2"/>
  <c r="N629" i="2"/>
  <c r="N501" i="2"/>
  <c r="N373" i="2"/>
  <c r="N844" i="2"/>
  <c r="N700" i="2"/>
  <c r="N540" i="2"/>
  <c r="N332" i="2"/>
  <c r="P332" i="2"/>
  <c r="N923" i="2"/>
  <c r="N779" i="2"/>
  <c r="N603" i="2"/>
  <c r="N443" i="2"/>
  <c r="N283" i="2"/>
  <c r="P283" i="2"/>
  <c r="N123" i="2"/>
  <c r="P123" i="2"/>
  <c r="N986" i="2"/>
  <c r="N938" i="2"/>
  <c r="N890" i="2"/>
  <c r="N842" i="2"/>
  <c r="N794" i="2"/>
  <c r="N762" i="2"/>
  <c r="N730" i="2"/>
  <c r="N682" i="2"/>
  <c r="N634" i="2"/>
  <c r="N586" i="2"/>
  <c r="N538" i="2"/>
  <c r="N490" i="2"/>
  <c r="N458" i="2"/>
  <c r="N410" i="2"/>
  <c r="N314" i="2"/>
  <c r="P314" i="2"/>
  <c r="N969" i="2"/>
  <c r="N937" i="2"/>
  <c r="N921" i="2"/>
  <c r="N889" i="2"/>
  <c r="N857" i="2"/>
  <c r="N825" i="2"/>
  <c r="N793" i="2"/>
  <c r="N761" i="2"/>
  <c r="N729" i="2"/>
  <c r="N713" i="2"/>
  <c r="N697" i="2"/>
  <c r="N665" i="2"/>
  <c r="N633" i="2"/>
  <c r="N601" i="2"/>
  <c r="N569" i="2"/>
  <c r="N537" i="2"/>
  <c r="N505" i="2"/>
  <c r="N473" i="2"/>
  <c r="N425" i="2"/>
  <c r="N1000" i="2"/>
  <c r="P1000" i="2"/>
  <c r="N984" i="2"/>
  <c r="N968" i="2"/>
  <c r="N952" i="2"/>
  <c r="N936" i="2"/>
  <c r="N920" i="2"/>
  <c r="N904" i="2"/>
  <c r="N888" i="2"/>
  <c r="N872" i="2"/>
  <c r="N856" i="2"/>
  <c r="N840" i="2"/>
  <c r="N824" i="2"/>
  <c r="N808" i="2"/>
  <c r="N792" i="2"/>
  <c r="N776" i="2"/>
  <c r="N760" i="2"/>
  <c r="N744" i="2"/>
  <c r="N728" i="2"/>
  <c r="N712" i="2"/>
  <c r="N696" i="2"/>
  <c r="N680" i="2"/>
  <c r="N664" i="2"/>
  <c r="N648" i="2"/>
  <c r="N632" i="2"/>
  <c r="N616" i="2"/>
  <c r="N600" i="2"/>
  <c r="N584" i="2"/>
  <c r="N568" i="2"/>
  <c r="N552" i="2"/>
  <c r="N536" i="2"/>
  <c r="N520" i="2"/>
  <c r="N504" i="2"/>
  <c r="N488" i="2"/>
  <c r="N472" i="2"/>
  <c r="N456" i="2"/>
  <c r="N440" i="2"/>
  <c r="N424" i="2"/>
  <c r="N408" i="2"/>
  <c r="N392" i="2"/>
  <c r="N376" i="2"/>
  <c r="N360" i="2"/>
  <c r="P360" i="2"/>
  <c r="N344" i="2"/>
  <c r="P344" i="2"/>
  <c r="N328" i="2"/>
  <c r="P328" i="2"/>
  <c r="N312" i="2"/>
  <c r="P312" i="2"/>
  <c r="N296" i="2"/>
  <c r="P296" i="2"/>
  <c r="N280" i="2"/>
  <c r="P280" i="2"/>
  <c r="N264" i="2"/>
  <c r="P264" i="2"/>
  <c r="N248" i="2"/>
  <c r="P248" i="2"/>
  <c r="N232" i="2"/>
  <c r="P232" i="2"/>
  <c r="N216" i="2"/>
  <c r="P216" i="2"/>
  <c r="N200" i="2"/>
  <c r="P200" i="2"/>
  <c r="N184" i="2"/>
  <c r="P184" i="2"/>
  <c r="N168" i="2"/>
  <c r="P168" i="2"/>
  <c r="N152" i="2"/>
  <c r="P152" i="2"/>
  <c r="N136" i="2"/>
  <c r="P136" i="2"/>
  <c r="N120" i="2"/>
  <c r="P120" i="2"/>
  <c r="N104" i="2"/>
  <c r="P104" i="2"/>
  <c r="N88" i="2"/>
  <c r="P88" i="2"/>
  <c r="N72" i="2"/>
  <c r="P72" i="2"/>
  <c r="N56" i="2"/>
  <c r="P56" i="2"/>
  <c r="N40" i="2"/>
  <c r="P40" i="2"/>
  <c r="N24" i="2"/>
  <c r="P24" i="2"/>
  <c r="P358" i="2"/>
  <c r="N998" i="2"/>
  <c r="N870" i="2"/>
  <c r="N742" i="2"/>
  <c r="N614" i="2"/>
  <c r="N486" i="2"/>
  <c r="N358" i="2"/>
  <c r="N828" i="2"/>
  <c r="N652" i="2"/>
  <c r="N508" i="2"/>
  <c r="N364" i="2"/>
  <c r="P364" i="2"/>
  <c r="N875" i="2"/>
  <c r="N715" i="2"/>
  <c r="N539" i="2"/>
  <c r="N379" i="2"/>
  <c r="N203" i="2"/>
  <c r="P203" i="2"/>
  <c r="N27" i="2"/>
  <c r="P27" i="2"/>
  <c r="N935" i="2"/>
  <c r="N823" i="2"/>
  <c r="N695" i="2"/>
  <c r="N567" i="2"/>
  <c r="N535" i="2"/>
  <c r="N423" i="2"/>
  <c r="N407" i="2"/>
  <c r="N391" i="2"/>
  <c r="N375" i="2"/>
  <c r="N359" i="2"/>
  <c r="P359" i="2"/>
  <c r="N343" i="2"/>
  <c r="P343" i="2"/>
  <c r="N327" i="2"/>
  <c r="P327" i="2"/>
  <c r="N311" i="2"/>
  <c r="P311" i="2"/>
  <c r="N295" i="2"/>
  <c r="P295" i="2"/>
  <c r="N279" i="2"/>
  <c r="P279" i="2"/>
  <c r="N263" i="2"/>
  <c r="P263" i="2"/>
  <c r="N247" i="2"/>
  <c r="P247" i="2"/>
  <c r="N231" i="2"/>
  <c r="P231" i="2"/>
  <c r="N215" i="2"/>
  <c r="P215" i="2"/>
  <c r="N199" i="2"/>
  <c r="P199" i="2"/>
  <c r="N183" i="2"/>
  <c r="P183" i="2"/>
  <c r="N167" i="2"/>
  <c r="P167" i="2"/>
  <c r="N151" i="2"/>
  <c r="P151" i="2"/>
  <c r="N135" i="2"/>
  <c r="P135" i="2"/>
  <c r="N119" i="2"/>
  <c r="P119" i="2"/>
  <c r="N103" i="2"/>
  <c r="P103" i="2"/>
  <c r="N87" i="2"/>
  <c r="P87" i="2"/>
  <c r="N71" i="2"/>
  <c r="P71" i="2"/>
  <c r="N55" i="2"/>
  <c r="P55" i="2"/>
  <c r="N39" i="2"/>
  <c r="P39" i="2"/>
  <c r="N23" i="2"/>
  <c r="P23" i="2"/>
  <c r="N7" i="2"/>
  <c r="P7" i="2"/>
  <c r="P357" i="2"/>
  <c r="N997" i="2"/>
  <c r="N869" i="2"/>
  <c r="N741" i="2"/>
  <c r="N613" i="2"/>
  <c r="N485" i="2"/>
  <c r="N357" i="2"/>
  <c r="P230" i="2"/>
  <c r="P214" i="2"/>
  <c r="P198" i="2"/>
  <c r="P182" i="2"/>
  <c r="P166" i="2"/>
  <c r="P150" i="2"/>
  <c r="P134" i="2"/>
  <c r="P118" i="2"/>
  <c r="P102" i="2"/>
  <c r="P86" i="2"/>
  <c r="P70" i="2"/>
  <c r="P54" i="2"/>
  <c r="P38" i="2"/>
  <c r="P22" i="2"/>
  <c r="N6" i="2"/>
  <c r="P6" i="2"/>
  <c r="P844" i="2"/>
  <c r="P828" i="2"/>
  <c r="P780" i="2"/>
  <c r="P748" i="2"/>
  <c r="P700" i="2"/>
  <c r="P652" i="2"/>
  <c r="P556" i="2"/>
  <c r="P540" i="2"/>
  <c r="P524" i="2"/>
  <c r="P508" i="2"/>
  <c r="P313" i="2"/>
  <c r="N982" i="2"/>
  <c r="N854" i="2"/>
  <c r="N726" i="2"/>
  <c r="N598" i="2"/>
  <c r="N470" i="2"/>
  <c r="N342" i="2"/>
  <c r="N214" i="2"/>
  <c r="N86" i="2"/>
  <c r="N716" i="2"/>
  <c r="N572" i="2"/>
  <c r="N428" i="2"/>
  <c r="N955" i="2"/>
  <c r="N651" i="2"/>
  <c r="N491" i="2"/>
  <c r="N315" i="2"/>
  <c r="P315" i="2"/>
  <c r="N171" i="2"/>
  <c r="P171" i="2"/>
  <c r="N919" i="2"/>
  <c r="N791" i="2"/>
  <c r="N663" i="2"/>
  <c r="N519" i="2"/>
  <c r="P326" i="2"/>
  <c r="P229" i="2"/>
  <c r="P213" i="2"/>
  <c r="P197" i="2"/>
  <c r="P181" i="2"/>
  <c r="P165" i="2"/>
  <c r="P149" i="2"/>
  <c r="P133" i="2"/>
  <c r="P117" i="2"/>
  <c r="P101" i="2"/>
  <c r="P85" i="2"/>
  <c r="P69" i="2"/>
  <c r="P53" i="2"/>
  <c r="P37" i="2"/>
  <c r="P21" i="2"/>
  <c r="N5" i="2"/>
  <c r="P5" i="2"/>
  <c r="P955" i="2"/>
  <c r="P923" i="2"/>
  <c r="P875" i="2"/>
  <c r="P843" i="2"/>
  <c r="P827" i="2"/>
  <c r="P779" i="2"/>
  <c r="P715" i="2"/>
  <c r="P683" i="2"/>
  <c r="P667" i="2"/>
  <c r="P651" i="2"/>
  <c r="P603" i="2"/>
  <c r="P539" i="2"/>
  <c r="P507" i="2"/>
  <c r="P491" i="2"/>
  <c r="P475" i="2"/>
  <c r="P443" i="2"/>
  <c r="P379" i="2"/>
  <c r="N981" i="2"/>
  <c r="N853" i="2"/>
  <c r="N725" i="2"/>
  <c r="N597" i="2"/>
  <c r="N469" i="2"/>
  <c r="N341" i="2"/>
  <c r="N213" i="2"/>
  <c r="N85" i="2"/>
  <c r="N764" i="2"/>
  <c r="N604" i="2"/>
  <c r="N396" i="2"/>
  <c r="N987" i="2"/>
  <c r="N811" i="2"/>
  <c r="N635" i="2"/>
  <c r="N427" i="2"/>
  <c r="N219" i="2"/>
  <c r="P219" i="2"/>
  <c r="N43" i="2"/>
  <c r="P43" i="2"/>
  <c r="N887" i="2"/>
  <c r="N759" i="2"/>
  <c r="N631" i="2"/>
  <c r="N471" i="2"/>
  <c r="P294" i="2"/>
  <c r="P325" i="2"/>
  <c r="P309" i="2"/>
  <c r="P293" i="2"/>
  <c r="P277" i="2"/>
  <c r="P261" i="2"/>
  <c r="P245" i="2"/>
  <c r="N996" i="2"/>
  <c r="N980" i="2"/>
  <c r="N964" i="2"/>
  <c r="N948" i="2"/>
  <c r="N932" i="2"/>
  <c r="N916" i="2"/>
  <c r="N900" i="2"/>
  <c r="N884" i="2"/>
  <c r="N868" i="2"/>
  <c r="N852" i="2"/>
  <c r="N836" i="2"/>
  <c r="N820" i="2"/>
  <c r="N804" i="2"/>
  <c r="N788" i="2"/>
  <c r="N772" i="2"/>
  <c r="N756" i="2"/>
  <c r="N740" i="2"/>
  <c r="N724" i="2"/>
  <c r="N708" i="2"/>
  <c r="N692" i="2"/>
  <c r="N676" i="2"/>
  <c r="N660" i="2"/>
  <c r="N644" i="2"/>
  <c r="N628" i="2"/>
  <c r="N612" i="2"/>
  <c r="N596" i="2"/>
  <c r="N580" i="2"/>
  <c r="N564" i="2"/>
  <c r="N548" i="2"/>
  <c r="N532" i="2"/>
  <c r="N516" i="2"/>
  <c r="N500" i="2"/>
  <c r="N484" i="2"/>
  <c r="N468" i="2"/>
  <c r="N452" i="2"/>
  <c r="N436" i="2"/>
  <c r="N420" i="2"/>
  <c r="N404" i="2"/>
  <c r="N388" i="2"/>
  <c r="N372" i="2"/>
  <c r="P356" i="2"/>
  <c r="N356" i="2"/>
  <c r="P340" i="2"/>
  <c r="N340" i="2"/>
  <c r="P324" i="2"/>
  <c r="N324" i="2"/>
  <c r="P308" i="2"/>
  <c r="N308" i="2"/>
  <c r="P292" i="2"/>
  <c r="N292" i="2"/>
  <c r="P276" i="2"/>
  <c r="N276" i="2"/>
  <c r="P260" i="2"/>
  <c r="N260" i="2"/>
  <c r="P244" i="2"/>
  <c r="N244" i="2"/>
  <c r="P228" i="2"/>
  <c r="N228" i="2"/>
  <c r="P212" i="2"/>
  <c r="N212" i="2"/>
  <c r="P196" i="2"/>
  <c r="N196" i="2"/>
  <c r="P180" i="2"/>
  <c r="N180" i="2"/>
  <c r="P164" i="2"/>
  <c r="N164" i="2"/>
  <c r="P148" i="2"/>
  <c r="N148" i="2"/>
  <c r="P132" i="2"/>
  <c r="N132" i="2"/>
  <c r="P116" i="2"/>
  <c r="N116" i="2"/>
  <c r="P100" i="2"/>
  <c r="N100" i="2"/>
  <c r="P84" i="2"/>
  <c r="N84" i="2"/>
  <c r="P68" i="2"/>
  <c r="N68" i="2"/>
  <c r="P52" i="2"/>
  <c r="N52" i="2"/>
  <c r="P36" i="2"/>
  <c r="N36" i="2"/>
  <c r="P20" i="2"/>
  <c r="N20" i="2"/>
  <c r="E4" i="2"/>
  <c r="P986" i="2"/>
  <c r="P970" i="2"/>
  <c r="P954" i="2"/>
  <c r="P938" i="2"/>
  <c r="P922" i="2"/>
  <c r="P906" i="2"/>
  <c r="P890" i="2"/>
  <c r="P874" i="2"/>
  <c r="P858" i="2"/>
  <c r="P842" i="2"/>
  <c r="P826" i="2"/>
  <c r="P810" i="2"/>
  <c r="P794" i="2"/>
  <c r="P778" i="2"/>
  <c r="P762" i="2"/>
  <c r="P746" i="2"/>
  <c r="P730" i="2"/>
  <c r="P714" i="2"/>
  <c r="P698" i="2"/>
  <c r="P682" i="2"/>
  <c r="P666" i="2"/>
  <c r="P650" i="2"/>
  <c r="P634" i="2"/>
  <c r="P618" i="2"/>
  <c r="P602" i="2"/>
  <c r="P586" i="2"/>
  <c r="P570" i="2"/>
  <c r="P554" i="2"/>
  <c r="P538" i="2"/>
  <c r="P522" i="2"/>
  <c r="P506" i="2"/>
  <c r="P490" i="2"/>
  <c r="P474" i="2"/>
  <c r="P458" i="2"/>
  <c r="P442" i="2"/>
  <c r="P426" i="2"/>
  <c r="P410" i="2"/>
  <c r="P394" i="2"/>
  <c r="P378" i="2"/>
  <c r="N966" i="2"/>
  <c r="N838" i="2"/>
  <c r="N710" i="2"/>
  <c r="N582" i="2"/>
  <c r="N454" i="2"/>
  <c r="N326" i="2"/>
  <c r="N198" i="2"/>
  <c r="N70" i="2"/>
  <c r="N732" i="2"/>
  <c r="N588" i="2"/>
  <c r="N412" i="2"/>
  <c r="N971" i="2"/>
  <c r="N763" i="2"/>
  <c r="N523" i="2"/>
  <c r="N347" i="2"/>
  <c r="P347" i="2"/>
  <c r="N139" i="2"/>
  <c r="P139" i="2"/>
  <c r="N903" i="2"/>
  <c r="N775" i="2"/>
  <c r="N647" i="2"/>
  <c r="N487" i="2"/>
  <c r="P246" i="2"/>
  <c r="N979" i="2"/>
  <c r="N963" i="2"/>
  <c r="N947" i="2"/>
  <c r="N931" i="2"/>
  <c r="N915" i="2"/>
  <c r="N899" i="2"/>
  <c r="N883" i="2"/>
  <c r="N867" i="2"/>
  <c r="N851" i="2"/>
  <c r="N835" i="2"/>
  <c r="N819" i="2"/>
  <c r="N803" i="2"/>
  <c r="N787" i="2"/>
  <c r="N771" i="2"/>
  <c r="N755" i="2"/>
  <c r="N739" i="2"/>
  <c r="N723" i="2"/>
  <c r="N707" i="2"/>
  <c r="N691" i="2"/>
  <c r="N675" i="2"/>
  <c r="N659" i="2"/>
  <c r="N643" i="2"/>
  <c r="N627" i="2"/>
  <c r="N611" i="2"/>
  <c r="N595" i="2"/>
  <c r="N579" i="2"/>
  <c r="N563" i="2"/>
  <c r="N547" i="2"/>
  <c r="N531" i="2"/>
  <c r="N515" i="2"/>
  <c r="N499" i="2"/>
  <c r="N483" i="2"/>
  <c r="N467" i="2"/>
  <c r="N451" i="2"/>
  <c r="N435" i="2"/>
  <c r="N419" i="2"/>
  <c r="N403" i="2"/>
  <c r="N387" i="2"/>
  <c r="N371" i="2"/>
  <c r="N355" i="2"/>
  <c r="N339" i="2"/>
  <c r="N323" i="2"/>
  <c r="N307" i="2"/>
  <c r="N291" i="2"/>
  <c r="N275" i="2"/>
  <c r="N259" i="2"/>
  <c r="N243" i="2"/>
  <c r="N227" i="2"/>
  <c r="N211" i="2"/>
  <c r="N195" i="2"/>
  <c r="N179" i="2"/>
  <c r="N163" i="2"/>
  <c r="N147" i="2"/>
  <c r="N131" i="2"/>
  <c r="N115" i="2"/>
  <c r="N99" i="2"/>
  <c r="N83" i="2"/>
  <c r="N67" i="2"/>
  <c r="N51" i="2"/>
  <c r="N35" i="2"/>
  <c r="N19" i="2"/>
  <c r="P985" i="2"/>
  <c r="P969" i="2"/>
  <c r="P953" i="2"/>
  <c r="P937" i="2"/>
  <c r="P921" i="2"/>
  <c r="P905" i="2"/>
  <c r="P889" i="2"/>
  <c r="P873" i="2"/>
  <c r="P857" i="2"/>
  <c r="P841" i="2"/>
  <c r="P825" i="2"/>
  <c r="P809" i="2"/>
  <c r="P793" i="2"/>
  <c r="P777" i="2"/>
  <c r="P761" i="2"/>
  <c r="P745" i="2"/>
  <c r="P729" i="2"/>
  <c r="P713" i="2"/>
  <c r="P697" i="2"/>
  <c r="P681" i="2"/>
  <c r="P665" i="2"/>
  <c r="P649" i="2"/>
  <c r="P633" i="2"/>
  <c r="P617" i="2"/>
  <c r="P601" i="2"/>
  <c r="P585" i="2"/>
  <c r="P569" i="2"/>
  <c r="P553" i="2"/>
  <c r="P537" i="2"/>
  <c r="P521" i="2"/>
  <c r="P505" i="2"/>
  <c r="P489" i="2"/>
  <c r="P473" i="2"/>
  <c r="P457" i="2"/>
  <c r="P441" i="2"/>
  <c r="P425" i="2"/>
  <c r="P409" i="2"/>
  <c r="P393" i="2"/>
  <c r="P377" i="2"/>
  <c r="N965" i="2"/>
  <c r="N837" i="2"/>
  <c r="N709" i="2"/>
  <c r="N581" i="2"/>
  <c r="N453" i="2"/>
  <c r="N325" i="2"/>
  <c r="N197" i="2"/>
  <c r="N69" i="2"/>
  <c r="N796" i="2"/>
  <c r="N636" i="2"/>
  <c r="N444" i="2"/>
  <c r="N284" i="2"/>
  <c r="P284" i="2"/>
  <c r="N907" i="2"/>
  <c r="N747" i="2"/>
  <c r="N587" i="2"/>
  <c r="N411" i="2"/>
  <c r="N235" i="2"/>
  <c r="P235" i="2"/>
  <c r="N75" i="2"/>
  <c r="P75" i="2"/>
  <c r="N967" i="2"/>
  <c r="N807" i="2"/>
  <c r="N679" i="2"/>
  <c r="N551" i="2"/>
  <c r="P278" i="2"/>
  <c r="N995" i="2"/>
  <c r="N994" i="2"/>
  <c r="N978" i="2"/>
  <c r="N962" i="2"/>
  <c r="N946" i="2"/>
  <c r="N930" i="2"/>
  <c r="N914" i="2"/>
  <c r="N898" i="2"/>
  <c r="N882" i="2"/>
  <c r="N866" i="2"/>
  <c r="N850" i="2"/>
  <c r="N834" i="2"/>
  <c r="N818" i="2"/>
  <c r="N802" i="2"/>
  <c r="N786" i="2"/>
  <c r="N770" i="2"/>
  <c r="N754" i="2"/>
  <c r="N738" i="2"/>
  <c r="N722" i="2"/>
  <c r="N706" i="2"/>
  <c r="N690" i="2"/>
  <c r="N674" i="2"/>
  <c r="N658" i="2"/>
  <c r="N642" i="2"/>
  <c r="N626" i="2"/>
  <c r="N610" i="2"/>
  <c r="N594" i="2"/>
  <c r="N578" i="2"/>
  <c r="N562" i="2"/>
  <c r="N546" i="2"/>
  <c r="N530" i="2"/>
  <c r="N514" i="2"/>
  <c r="N498" i="2"/>
  <c r="N482" i="2"/>
  <c r="N466" i="2"/>
  <c r="N450" i="2"/>
  <c r="N434" i="2"/>
  <c r="N418" i="2"/>
  <c r="N402" i="2"/>
  <c r="N386" i="2"/>
  <c r="N370" i="2"/>
  <c r="N354" i="2"/>
  <c r="N338" i="2"/>
  <c r="N322" i="2"/>
  <c r="N306" i="2"/>
  <c r="N290" i="2"/>
  <c r="N274" i="2"/>
  <c r="N258" i="2"/>
  <c r="N242" i="2"/>
  <c r="N226" i="2"/>
  <c r="N210" i="2"/>
  <c r="N194" i="2"/>
  <c r="N178" i="2"/>
  <c r="N162" i="2"/>
  <c r="N146" i="2"/>
  <c r="N130" i="2"/>
  <c r="N114" i="2"/>
  <c r="N98" i="2"/>
  <c r="N82" i="2"/>
  <c r="N66" i="2"/>
  <c r="N50" i="2"/>
  <c r="N34" i="2"/>
  <c r="N18" i="2"/>
  <c r="P984" i="2"/>
  <c r="P968" i="2"/>
  <c r="P952" i="2"/>
  <c r="P936" i="2"/>
  <c r="P920" i="2"/>
  <c r="P904" i="2"/>
  <c r="P888" i="2"/>
  <c r="P872" i="2"/>
  <c r="P856" i="2"/>
  <c r="P840" i="2"/>
  <c r="P824" i="2"/>
  <c r="P808" i="2"/>
  <c r="P792" i="2"/>
  <c r="P776" i="2"/>
  <c r="P760" i="2"/>
  <c r="P744" i="2"/>
  <c r="P728" i="2"/>
  <c r="P712" i="2"/>
  <c r="P696" i="2"/>
  <c r="P680" i="2"/>
  <c r="P664" i="2"/>
  <c r="P648" i="2"/>
  <c r="P632" i="2"/>
  <c r="P616" i="2"/>
  <c r="P600" i="2"/>
  <c r="P584" i="2"/>
  <c r="P568" i="2"/>
  <c r="P552" i="2"/>
  <c r="P536" i="2"/>
  <c r="P520" i="2"/>
  <c r="P504" i="2"/>
  <c r="P488" i="2"/>
  <c r="P472" i="2"/>
  <c r="P456" i="2"/>
  <c r="P440" i="2"/>
  <c r="P424" i="2"/>
  <c r="P408" i="2"/>
  <c r="P392" i="2"/>
  <c r="P376" i="2"/>
  <c r="P345" i="2"/>
  <c r="P211" i="2"/>
  <c r="P83" i="2"/>
  <c r="N950" i="2"/>
  <c r="N822" i="2"/>
  <c r="N694" i="2"/>
  <c r="N566" i="2"/>
  <c r="N438" i="2"/>
  <c r="N182" i="2"/>
  <c r="N54" i="2"/>
  <c r="N620" i="2"/>
  <c r="N460" i="2"/>
  <c r="N348" i="2"/>
  <c r="P348" i="2"/>
  <c r="N891" i="2"/>
  <c r="N731" i="2"/>
  <c r="N571" i="2"/>
  <c r="N395" i="2"/>
  <c r="N267" i="2"/>
  <c r="P267" i="2"/>
  <c r="N91" i="2"/>
  <c r="P91" i="2"/>
  <c r="N983" i="2"/>
  <c r="N871" i="2"/>
  <c r="N743" i="2"/>
  <c r="N599" i="2"/>
  <c r="N439" i="2"/>
  <c r="P310" i="2"/>
  <c r="N977" i="2"/>
  <c r="N929" i="2"/>
  <c r="N881" i="2"/>
  <c r="N833" i="2"/>
  <c r="N785" i="2"/>
  <c r="N737" i="2"/>
  <c r="N689" i="2"/>
  <c r="N657" i="2"/>
  <c r="N625" i="2"/>
  <c r="N609" i="2"/>
  <c r="N593" i="2"/>
  <c r="N577" i="2"/>
  <c r="N561" i="2"/>
  <c r="N545" i="2"/>
  <c r="N529" i="2"/>
  <c r="N513" i="2"/>
  <c r="N497" i="2"/>
  <c r="N481" i="2"/>
  <c r="N465" i="2"/>
  <c r="N449" i="2"/>
  <c r="N433" i="2"/>
  <c r="N417" i="2"/>
  <c r="N401" i="2"/>
  <c r="N385" i="2"/>
  <c r="N369" i="2"/>
  <c r="N353" i="2"/>
  <c r="N337" i="2"/>
  <c r="N321" i="2"/>
  <c r="N305" i="2"/>
  <c r="N289" i="2"/>
  <c r="N273" i="2"/>
  <c r="N257" i="2"/>
  <c r="N241" i="2"/>
  <c r="P241" i="2"/>
  <c r="N225" i="2"/>
  <c r="P225" i="2"/>
  <c r="N209" i="2"/>
  <c r="P209" i="2"/>
  <c r="N193" i="2"/>
  <c r="P193" i="2"/>
  <c r="N177" i="2"/>
  <c r="P177" i="2"/>
  <c r="N161" i="2"/>
  <c r="P161" i="2"/>
  <c r="N145" i="2"/>
  <c r="P145" i="2"/>
  <c r="N129" i="2"/>
  <c r="P129" i="2"/>
  <c r="N113" i="2"/>
  <c r="P113" i="2"/>
  <c r="N97" i="2"/>
  <c r="P97" i="2"/>
  <c r="N81" i="2"/>
  <c r="P81" i="2"/>
  <c r="N65" i="2"/>
  <c r="P65" i="2"/>
  <c r="N49" i="2"/>
  <c r="P49" i="2"/>
  <c r="N33" i="2"/>
  <c r="P33" i="2"/>
  <c r="N17" i="2"/>
  <c r="P17" i="2"/>
  <c r="P983" i="2"/>
  <c r="P967" i="2"/>
  <c r="P935" i="2"/>
  <c r="P919" i="2"/>
  <c r="P903" i="2"/>
  <c r="P887" i="2"/>
  <c r="P871" i="2"/>
  <c r="P823" i="2"/>
  <c r="P807" i="2"/>
  <c r="P791" i="2"/>
  <c r="P775" i="2"/>
  <c r="P759" i="2"/>
  <c r="P743" i="2"/>
  <c r="P695" i="2"/>
  <c r="P679" i="2"/>
  <c r="P663" i="2"/>
  <c r="P647" i="2"/>
  <c r="P631" i="2"/>
  <c r="P599" i="2"/>
  <c r="P567" i="2"/>
  <c r="P551" i="2"/>
  <c r="P535" i="2"/>
  <c r="P519" i="2"/>
  <c r="P487" i="2"/>
  <c r="P471" i="2"/>
  <c r="P439" i="2"/>
  <c r="P423" i="2"/>
  <c r="P407" i="2"/>
  <c r="P391" i="2"/>
  <c r="P375" i="2"/>
  <c r="P342" i="2"/>
  <c r="P291" i="2"/>
  <c r="P210" i="2"/>
  <c r="P82" i="2"/>
  <c r="N949" i="2"/>
  <c r="N821" i="2"/>
  <c r="N693" i="2"/>
  <c r="N565" i="2"/>
  <c r="N437" i="2"/>
  <c r="N309" i="2"/>
  <c r="N181" i="2"/>
  <c r="N53" i="2"/>
  <c r="N812" i="2"/>
  <c r="N668" i="2"/>
  <c r="N476" i="2"/>
  <c r="N380" i="2"/>
  <c r="N859" i="2"/>
  <c r="N699" i="2"/>
  <c r="N555" i="2"/>
  <c r="N363" i="2"/>
  <c r="P363" i="2"/>
  <c r="N187" i="2"/>
  <c r="P187" i="2"/>
  <c r="N11" i="2"/>
  <c r="P11" i="2"/>
  <c r="N951" i="2"/>
  <c r="N839" i="2"/>
  <c r="N727" i="2"/>
  <c r="N615" i="2"/>
  <c r="N503" i="2"/>
  <c r="P262" i="2"/>
  <c r="N961" i="2"/>
  <c r="N913" i="2"/>
  <c r="N865" i="2"/>
  <c r="N817" i="2"/>
  <c r="N769" i="2"/>
  <c r="N721" i="2"/>
  <c r="N641" i="2"/>
  <c r="N976" i="2"/>
  <c r="N928" i="2"/>
  <c r="N896" i="2"/>
  <c r="N864" i="2"/>
  <c r="N832" i="2"/>
  <c r="N816" i="2"/>
  <c r="N784" i="2"/>
  <c r="N736" i="2"/>
  <c r="N704" i="2"/>
  <c r="N672" i="2"/>
  <c r="N640" i="2"/>
  <c r="N608" i="2"/>
  <c r="N592" i="2"/>
  <c r="N560" i="2"/>
  <c r="N544" i="2"/>
  <c r="N528" i="2"/>
  <c r="N512" i="2"/>
  <c r="N496" i="2"/>
  <c r="N480" i="2"/>
  <c r="N464" i="2"/>
  <c r="N448" i="2"/>
  <c r="N432" i="2"/>
  <c r="N416" i="2"/>
  <c r="N400" i="2"/>
  <c r="N384" i="2"/>
  <c r="N368" i="2"/>
  <c r="P368" i="2"/>
  <c r="N352" i="2"/>
  <c r="P352" i="2"/>
  <c r="N336" i="2"/>
  <c r="P336" i="2"/>
  <c r="N320" i="2"/>
  <c r="P320" i="2"/>
  <c r="N304" i="2"/>
  <c r="P304" i="2"/>
  <c r="N288" i="2"/>
  <c r="P288" i="2"/>
  <c r="N272" i="2"/>
  <c r="P272" i="2"/>
  <c r="N256" i="2"/>
  <c r="P256" i="2"/>
  <c r="N240" i="2"/>
  <c r="P240" i="2"/>
  <c r="N224" i="2"/>
  <c r="P224" i="2"/>
  <c r="N208" i="2"/>
  <c r="P208" i="2"/>
  <c r="N192" i="2"/>
  <c r="P192" i="2"/>
  <c r="N176" i="2"/>
  <c r="P176" i="2"/>
  <c r="N160" i="2"/>
  <c r="P160" i="2"/>
  <c r="N144" i="2"/>
  <c r="P144" i="2"/>
  <c r="N128" i="2"/>
  <c r="P128" i="2"/>
  <c r="N112" i="2"/>
  <c r="P112" i="2"/>
  <c r="N96" i="2"/>
  <c r="P96" i="2"/>
  <c r="N80" i="2"/>
  <c r="P80" i="2"/>
  <c r="N64" i="2"/>
  <c r="P64" i="2"/>
  <c r="N48" i="2"/>
  <c r="P48" i="2"/>
  <c r="N32" i="2"/>
  <c r="P32" i="2"/>
  <c r="N16" i="2"/>
  <c r="P16" i="2"/>
  <c r="P998" i="2"/>
  <c r="P982" i="2"/>
  <c r="P966" i="2"/>
  <c r="P950" i="2"/>
  <c r="P934" i="2"/>
  <c r="P918" i="2"/>
  <c r="P902" i="2"/>
  <c r="P886" i="2"/>
  <c r="P870" i="2"/>
  <c r="P854" i="2"/>
  <c r="P838" i="2"/>
  <c r="P822" i="2"/>
  <c r="P806" i="2"/>
  <c r="P790" i="2"/>
  <c r="P774" i="2"/>
  <c r="P758" i="2"/>
  <c r="P742" i="2"/>
  <c r="P726" i="2"/>
  <c r="P710" i="2"/>
  <c r="P694" i="2"/>
  <c r="P678" i="2"/>
  <c r="P662" i="2"/>
  <c r="P646" i="2"/>
  <c r="P630" i="2"/>
  <c r="P614" i="2"/>
  <c r="P598" i="2"/>
  <c r="P582" i="2"/>
  <c r="P566" i="2"/>
  <c r="P550" i="2"/>
  <c r="P534" i="2"/>
  <c r="P518" i="2"/>
  <c r="P502" i="2"/>
  <c r="P486" i="2"/>
  <c r="P470" i="2"/>
  <c r="P454" i="2"/>
  <c r="P438" i="2"/>
  <c r="P422" i="2"/>
  <c r="P406" i="2"/>
  <c r="P390" i="2"/>
  <c r="P374" i="2"/>
  <c r="P341" i="2"/>
  <c r="P290" i="2"/>
  <c r="P195" i="2"/>
  <c r="P67" i="2"/>
  <c r="N934" i="2"/>
  <c r="N806" i="2"/>
  <c r="N678" i="2"/>
  <c r="N550" i="2"/>
  <c r="N422" i="2"/>
  <c r="N294" i="2"/>
  <c r="N166" i="2"/>
  <c r="N38" i="2"/>
  <c r="N684" i="2"/>
  <c r="N492" i="2"/>
  <c r="N300" i="2"/>
  <c r="P300" i="2"/>
  <c r="N939" i="2"/>
  <c r="N795" i="2"/>
  <c r="N619" i="2"/>
  <c r="N459" i="2"/>
  <c r="N299" i="2"/>
  <c r="P299" i="2"/>
  <c r="N107" i="2"/>
  <c r="P107" i="2"/>
  <c r="N999" i="2"/>
  <c r="N855" i="2"/>
  <c r="N711" i="2"/>
  <c r="N583" i="2"/>
  <c r="N455" i="2"/>
  <c r="N993" i="2"/>
  <c r="N945" i="2"/>
  <c r="N897" i="2"/>
  <c r="N849" i="2"/>
  <c r="N801" i="2"/>
  <c r="N753" i="2"/>
  <c r="N705" i="2"/>
  <c r="N673" i="2"/>
  <c r="N992" i="2"/>
  <c r="N960" i="2"/>
  <c r="N944" i="2"/>
  <c r="N912" i="2"/>
  <c r="N880" i="2"/>
  <c r="N848" i="2"/>
  <c r="N800" i="2"/>
  <c r="N768" i="2"/>
  <c r="N752" i="2"/>
  <c r="N720" i="2"/>
  <c r="N688" i="2"/>
  <c r="N656" i="2"/>
  <c r="N624" i="2"/>
  <c r="N576" i="2"/>
  <c r="N991" i="2"/>
  <c r="N975" i="2"/>
  <c r="N959" i="2"/>
  <c r="N943" i="2"/>
  <c r="N927" i="2"/>
  <c r="N911" i="2"/>
  <c r="N895" i="2"/>
  <c r="N879" i="2"/>
  <c r="N863" i="2"/>
  <c r="N847" i="2"/>
  <c r="N831" i="2"/>
  <c r="N815" i="2"/>
  <c r="N799" i="2"/>
  <c r="N783" i="2"/>
  <c r="N767" i="2"/>
  <c r="N751" i="2"/>
  <c r="N735" i="2"/>
  <c r="N719" i="2"/>
  <c r="N703" i="2"/>
  <c r="N687" i="2"/>
  <c r="N671" i="2"/>
  <c r="N655" i="2"/>
  <c r="N639" i="2"/>
  <c r="N623" i="2"/>
  <c r="N607" i="2"/>
  <c r="N591" i="2"/>
  <c r="N575" i="2"/>
  <c r="N559" i="2"/>
  <c r="N543" i="2"/>
  <c r="N527" i="2"/>
  <c r="N511" i="2"/>
  <c r="N495" i="2"/>
  <c r="N479" i="2"/>
  <c r="N463" i="2"/>
  <c r="N447" i="2"/>
  <c r="N431" i="2"/>
  <c r="N415" i="2"/>
  <c r="N399" i="2"/>
  <c r="N383" i="2"/>
  <c r="N367" i="2"/>
  <c r="P367" i="2"/>
  <c r="N351" i="2"/>
  <c r="P351" i="2"/>
  <c r="N335" i="2"/>
  <c r="P335" i="2"/>
  <c r="N319" i="2"/>
  <c r="P319" i="2"/>
  <c r="N303" i="2"/>
  <c r="P303" i="2"/>
  <c r="N287" i="2"/>
  <c r="P287" i="2"/>
  <c r="N271" i="2"/>
  <c r="P271" i="2"/>
  <c r="N255" i="2"/>
  <c r="P255" i="2"/>
  <c r="N239" i="2"/>
  <c r="P239" i="2"/>
  <c r="N223" i="2"/>
  <c r="P223" i="2"/>
  <c r="N207" i="2"/>
  <c r="P207" i="2"/>
  <c r="N191" i="2"/>
  <c r="P191" i="2"/>
  <c r="N175" i="2"/>
  <c r="P175" i="2"/>
  <c r="N159" i="2"/>
  <c r="P159" i="2"/>
  <c r="N143" i="2"/>
  <c r="P143" i="2"/>
  <c r="N127" i="2"/>
  <c r="P127" i="2"/>
  <c r="E111" i="2"/>
  <c r="N111" i="2"/>
  <c r="P111" i="2"/>
  <c r="N95" i="2"/>
  <c r="P95" i="2"/>
  <c r="N79" i="2"/>
  <c r="P79" i="2"/>
  <c r="N63" i="2"/>
  <c r="P63" i="2"/>
  <c r="N47" i="2"/>
  <c r="P47" i="2"/>
  <c r="N31" i="2"/>
  <c r="P31" i="2"/>
  <c r="N15" i="2"/>
  <c r="P15" i="2"/>
  <c r="P997" i="2"/>
  <c r="P981" i="2"/>
  <c r="P965" i="2"/>
  <c r="P949" i="2"/>
  <c r="P933" i="2"/>
  <c r="P917" i="2"/>
  <c r="P901" i="2"/>
  <c r="P885" i="2"/>
  <c r="P869" i="2"/>
  <c r="P853" i="2"/>
  <c r="P837" i="2"/>
  <c r="P821" i="2"/>
  <c r="P805" i="2"/>
  <c r="P789" i="2"/>
  <c r="P773" i="2"/>
  <c r="P757" i="2"/>
  <c r="P741" i="2"/>
  <c r="P725" i="2"/>
  <c r="P709" i="2"/>
  <c r="P693" i="2"/>
  <c r="P677" i="2"/>
  <c r="P661" i="2"/>
  <c r="P645" i="2"/>
  <c r="P629" i="2"/>
  <c r="P613" i="2"/>
  <c r="P597" i="2"/>
  <c r="P581" i="2"/>
  <c r="P565" i="2"/>
  <c r="P549" i="2"/>
  <c r="P533" i="2"/>
  <c r="P517" i="2"/>
  <c r="P501" i="2"/>
  <c r="P485" i="2"/>
  <c r="P469" i="2"/>
  <c r="P453" i="2"/>
  <c r="P437" i="2"/>
  <c r="P421" i="2"/>
  <c r="P405" i="2"/>
  <c r="P389" i="2"/>
  <c r="P373" i="2"/>
  <c r="P339" i="2"/>
  <c r="P289" i="2"/>
  <c r="P194" i="2"/>
  <c r="P66" i="2"/>
  <c r="N933" i="2"/>
  <c r="N805" i="2"/>
  <c r="N677" i="2"/>
  <c r="N549" i="2"/>
  <c r="N421" i="2"/>
  <c r="N293" i="2"/>
  <c r="N165" i="2"/>
  <c r="N37" i="2"/>
  <c r="N254" i="2"/>
  <c r="P254" i="2"/>
  <c r="N238" i="2"/>
  <c r="P238" i="2"/>
  <c r="N222" i="2"/>
  <c r="P222" i="2"/>
  <c r="N206" i="2"/>
  <c r="P206" i="2"/>
  <c r="N190" i="2"/>
  <c r="P190" i="2"/>
  <c r="N174" i="2"/>
  <c r="P174" i="2"/>
  <c r="N158" i="2"/>
  <c r="P158" i="2"/>
  <c r="N142" i="2"/>
  <c r="P142" i="2"/>
  <c r="N126" i="2"/>
  <c r="P126" i="2"/>
  <c r="N110" i="2"/>
  <c r="P110" i="2"/>
  <c r="N94" i="2"/>
  <c r="P94" i="2"/>
  <c r="N78" i="2"/>
  <c r="P78" i="2"/>
  <c r="N62" i="2"/>
  <c r="P62" i="2"/>
  <c r="N46" i="2"/>
  <c r="P46" i="2"/>
  <c r="N30" i="2"/>
  <c r="P30" i="2"/>
  <c r="N14" i="2"/>
  <c r="P14" i="2"/>
  <c r="P996" i="2"/>
  <c r="P980" i="2"/>
  <c r="P964" i="2"/>
  <c r="P948" i="2"/>
  <c r="P932" i="2"/>
  <c r="P916" i="2"/>
  <c r="P900" i="2"/>
  <c r="P884" i="2"/>
  <c r="P868" i="2"/>
  <c r="P852" i="2"/>
  <c r="P836" i="2"/>
  <c r="P820" i="2"/>
  <c r="P804" i="2"/>
  <c r="P788" i="2"/>
  <c r="P772" i="2"/>
  <c r="P756" i="2"/>
  <c r="P740" i="2"/>
  <c r="P724" i="2"/>
  <c r="P708" i="2"/>
  <c r="P692" i="2"/>
  <c r="P676" i="2"/>
  <c r="P660" i="2"/>
  <c r="P644" i="2"/>
  <c r="P628" i="2"/>
  <c r="P612" i="2"/>
  <c r="P596" i="2"/>
  <c r="P580" i="2"/>
  <c r="P564" i="2"/>
  <c r="P548" i="2"/>
  <c r="P532" i="2"/>
  <c r="P516" i="2"/>
  <c r="P500" i="2"/>
  <c r="P484" i="2"/>
  <c r="P468" i="2"/>
  <c r="P452" i="2"/>
  <c r="P436" i="2"/>
  <c r="P420" i="2"/>
  <c r="P404" i="2"/>
  <c r="P388" i="2"/>
  <c r="P372" i="2"/>
  <c r="P338" i="2"/>
  <c r="P179" i="2"/>
  <c r="P51" i="2"/>
  <c r="N918" i="2"/>
  <c r="N790" i="2"/>
  <c r="N662" i="2"/>
  <c r="N534" i="2"/>
  <c r="N406" i="2"/>
  <c r="N278" i="2"/>
  <c r="N150" i="2"/>
  <c r="N22" i="2"/>
  <c r="N446" i="2"/>
  <c r="N430" i="2"/>
  <c r="N414" i="2"/>
  <c r="N398" i="2"/>
  <c r="N382" i="2"/>
  <c r="N366" i="2"/>
  <c r="P366" i="2"/>
  <c r="N350" i="2"/>
  <c r="P350" i="2"/>
  <c r="N334" i="2"/>
  <c r="P334" i="2"/>
  <c r="N318" i="2"/>
  <c r="P318" i="2"/>
  <c r="N302" i="2"/>
  <c r="P302" i="2"/>
  <c r="N286" i="2"/>
  <c r="P286" i="2"/>
  <c r="N270" i="2"/>
  <c r="P270" i="2"/>
  <c r="N989" i="2"/>
  <c r="N973" i="2"/>
  <c r="N957" i="2"/>
  <c r="N941" i="2"/>
  <c r="N925" i="2"/>
  <c r="N909" i="2"/>
  <c r="N893" i="2"/>
  <c r="N877" i="2"/>
  <c r="N861" i="2"/>
  <c r="N845" i="2"/>
  <c r="N829" i="2"/>
  <c r="N813" i="2"/>
  <c r="N797" i="2"/>
  <c r="N781" i="2"/>
  <c r="N765" i="2"/>
  <c r="N749" i="2"/>
  <c r="N733" i="2"/>
  <c r="N717" i="2"/>
  <c r="N701" i="2"/>
  <c r="N685" i="2"/>
  <c r="N669" i="2"/>
  <c r="N653" i="2"/>
  <c r="N637" i="2"/>
  <c r="N621" i="2"/>
  <c r="N605" i="2"/>
  <c r="N589" i="2"/>
  <c r="N573" i="2"/>
  <c r="N557" i="2"/>
  <c r="N541" i="2"/>
  <c r="N525" i="2"/>
  <c r="N509" i="2"/>
  <c r="N493" i="2"/>
  <c r="N477" i="2"/>
  <c r="N461" i="2"/>
  <c r="N445" i="2"/>
  <c r="N429" i="2"/>
  <c r="N413" i="2"/>
  <c r="N397" i="2"/>
  <c r="N381" i="2"/>
  <c r="N365" i="2"/>
  <c r="N349" i="2"/>
  <c r="N333" i="2"/>
  <c r="N317" i="2"/>
  <c r="N301" i="2"/>
  <c r="N285" i="2"/>
  <c r="N269" i="2"/>
  <c r="N253" i="2"/>
  <c r="P253" i="2"/>
  <c r="N237" i="2"/>
  <c r="P237" i="2"/>
  <c r="N221" i="2"/>
  <c r="P221" i="2"/>
  <c r="N205" i="2"/>
  <c r="P205" i="2"/>
  <c r="N189" i="2"/>
  <c r="P189" i="2"/>
  <c r="N173" i="2"/>
  <c r="P173" i="2"/>
  <c r="N157" i="2"/>
  <c r="P157" i="2"/>
  <c r="N141" i="2"/>
  <c r="P141" i="2"/>
  <c r="N125" i="2"/>
  <c r="P125" i="2"/>
  <c r="N109" i="2"/>
  <c r="P109" i="2"/>
  <c r="N93" i="2"/>
  <c r="P93" i="2"/>
  <c r="N77" i="2"/>
  <c r="P77" i="2"/>
  <c r="N61" i="2"/>
  <c r="P61" i="2"/>
  <c r="N45" i="2"/>
  <c r="P45" i="2"/>
  <c r="N29" i="2"/>
  <c r="P29" i="2"/>
  <c r="N13" i="2"/>
  <c r="P13" i="2"/>
  <c r="P995" i="2"/>
  <c r="P979" i="2"/>
  <c r="P963" i="2"/>
  <c r="P947" i="2"/>
  <c r="P931" i="2"/>
  <c r="P915" i="2"/>
  <c r="P899" i="2"/>
  <c r="P883" i="2"/>
  <c r="P867" i="2"/>
  <c r="P851" i="2"/>
  <c r="P835" i="2"/>
  <c r="P819" i="2"/>
  <c r="P803" i="2"/>
  <c r="P787" i="2"/>
  <c r="P771" i="2"/>
  <c r="P755" i="2"/>
  <c r="P739" i="2"/>
  <c r="P723" i="2"/>
  <c r="P707" i="2"/>
  <c r="P691" i="2"/>
  <c r="P675" i="2"/>
  <c r="P659" i="2"/>
  <c r="P643" i="2"/>
  <c r="P627" i="2"/>
  <c r="P611" i="2"/>
  <c r="P595" i="2"/>
  <c r="P579" i="2"/>
  <c r="P563" i="2"/>
  <c r="P547" i="2"/>
  <c r="P531" i="2"/>
  <c r="P515" i="2"/>
  <c r="P499" i="2"/>
  <c r="P483" i="2"/>
  <c r="P467" i="2"/>
  <c r="P451" i="2"/>
  <c r="P435" i="2"/>
  <c r="P419" i="2"/>
  <c r="P403" i="2"/>
  <c r="P387" i="2"/>
  <c r="P371" i="2"/>
  <c r="P337" i="2"/>
  <c r="P275" i="2"/>
  <c r="P178" i="2"/>
  <c r="P50" i="2"/>
  <c r="N917" i="2"/>
  <c r="N789" i="2"/>
  <c r="N661" i="2"/>
  <c r="N533" i="2"/>
  <c r="N405" i="2"/>
  <c r="N277" i="2"/>
  <c r="N149" i="2"/>
  <c r="N21" i="2"/>
  <c r="P9" i="2"/>
  <c r="N9" i="2"/>
  <c r="P8" i="2"/>
  <c r="N8" i="2"/>
  <c r="D980" i="2"/>
  <c r="E980" i="2"/>
  <c r="D836" i="2"/>
  <c r="E836" i="2"/>
  <c r="D692" i="2"/>
  <c r="E692" i="2"/>
  <c r="D548" i="2"/>
  <c r="E548" i="2"/>
  <c r="D420" i="2"/>
  <c r="E420" i="2"/>
  <c r="E388" i="2"/>
  <c r="D388" i="2"/>
  <c r="D276" i="2"/>
  <c r="E276" i="2"/>
  <c r="E260" i="2"/>
  <c r="D260" i="2"/>
  <c r="D244" i="2"/>
  <c r="E244" i="2"/>
  <c r="D228" i="2"/>
  <c r="E228" i="2"/>
  <c r="D212" i="2"/>
  <c r="E212" i="2"/>
  <c r="D196" i="2"/>
  <c r="E196" i="2"/>
  <c r="D180" i="2"/>
  <c r="E180" i="2"/>
  <c r="D164" i="2"/>
  <c r="E164" i="2"/>
  <c r="D148" i="2"/>
  <c r="E148" i="2"/>
  <c r="D995" i="2"/>
  <c r="E995" i="2"/>
  <c r="D979" i="2"/>
  <c r="E979" i="2"/>
  <c r="D963" i="2"/>
  <c r="E963" i="2"/>
  <c r="D947" i="2"/>
  <c r="E947" i="2"/>
  <c r="D931" i="2"/>
  <c r="E931" i="2"/>
  <c r="D915" i="2"/>
  <c r="E915" i="2"/>
  <c r="D899" i="2"/>
  <c r="E899" i="2"/>
  <c r="D883" i="2"/>
  <c r="E883" i="2"/>
  <c r="D867" i="2"/>
  <c r="E867" i="2"/>
  <c r="D851" i="2"/>
  <c r="E851" i="2"/>
  <c r="D835" i="2"/>
  <c r="E835" i="2"/>
  <c r="D819" i="2"/>
  <c r="E819" i="2"/>
  <c r="D803" i="2"/>
  <c r="E803" i="2"/>
  <c r="D787" i="2"/>
  <c r="E787" i="2"/>
  <c r="D771" i="2"/>
  <c r="E771" i="2"/>
  <c r="E755" i="2"/>
  <c r="D755" i="2"/>
  <c r="D739" i="2"/>
  <c r="E739" i="2"/>
  <c r="D723" i="2"/>
  <c r="E723" i="2"/>
  <c r="D707" i="2"/>
  <c r="E707" i="2"/>
  <c r="D691" i="2"/>
  <c r="E691" i="2"/>
  <c r="D675" i="2"/>
  <c r="E675" i="2"/>
  <c r="D659" i="2"/>
  <c r="E659" i="2"/>
  <c r="E643" i="2"/>
  <c r="D643" i="2"/>
  <c r="D627" i="2"/>
  <c r="E627" i="2"/>
  <c r="D611" i="2"/>
  <c r="E611" i="2"/>
  <c r="D595" i="2"/>
  <c r="E595" i="2"/>
  <c r="E579" i="2"/>
  <c r="D579" i="2"/>
  <c r="D563" i="2"/>
  <c r="E563" i="2"/>
  <c r="E547" i="2"/>
  <c r="D547" i="2"/>
  <c r="D531" i="2"/>
  <c r="E531" i="2"/>
  <c r="D515" i="2"/>
  <c r="E515" i="2"/>
  <c r="E499" i="2"/>
  <c r="D499" i="2"/>
  <c r="D483" i="2"/>
  <c r="E483" i="2"/>
  <c r="D467" i="2"/>
  <c r="E467" i="2"/>
  <c r="E451" i="2"/>
  <c r="D451" i="2"/>
  <c r="D435" i="2"/>
  <c r="E435" i="2"/>
  <c r="D419" i="2"/>
  <c r="E419" i="2"/>
  <c r="D403" i="2"/>
  <c r="E403" i="2"/>
  <c r="D387" i="2"/>
  <c r="E387" i="2"/>
  <c r="D371" i="2"/>
  <c r="E371" i="2"/>
  <c r="E355" i="2"/>
  <c r="D355" i="2"/>
  <c r="D339" i="2"/>
  <c r="E339" i="2"/>
  <c r="D323" i="2"/>
  <c r="E323" i="2"/>
  <c r="D307" i="2"/>
  <c r="E307" i="2"/>
  <c r="E291" i="2"/>
  <c r="D291" i="2"/>
  <c r="E275" i="2"/>
  <c r="D275" i="2"/>
  <c r="D259" i="2"/>
  <c r="E259" i="2"/>
  <c r="D243" i="2"/>
  <c r="E243" i="2"/>
  <c r="D227" i="2"/>
  <c r="E227" i="2"/>
  <c r="D211" i="2"/>
  <c r="E211" i="2"/>
  <c r="D195" i="2"/>
  <c r="E195" i="2"/>
  <c r="D179" i="2"/>
  <c r="E179" i="2"/>
  <c r="D163" i="2"/>
  <c r="E163" i="2"/>
  <c r="D147" i="2"/>
  <c r="E147" i="2"/>
  <c r="E970" i="2"/>
  <c r="D970" i="2"/>
  <c r="D948" i="2"/>
  <c r="E948" i="2"/>
  <c r="D804" i="2"/>
  <c r="E804" i="2"/>
  <c r="D676" i="2"/>
  <c r="E676" i="2"/>
  <c r="D532" i="2"/>
  <c r="E532" i="2"/>
  <c r="E404" i="2"/>
  <c r="D404" i="2"/>
  <c r="D978" i="2"/>
  <c r="E978" i="2"/>
  <c r="D866" i="2"/>
  <c r="E866" i="2"/>
  <c r="D834" i="2"/>
  <c r="E834" i="2"/>
  <c r="D818" i="2"/>
  <c r="E818" i="2"/>
  <c r="D802" i="2"/>
  <c r="E802" i="2"/>
  <c r="D786" i="2"/>
  <c r="E786" i="2"/>
  <c r="D770" i="2"/>
  <c r="E770" i="2"/>
  <c r="D754" i="2"/>
  <c r="E754" i="2"/>
  <c r="D738" i="2"/>
  <c r="E738" i="2"/>
  <c r="D722" i="2"/>
  <c r="E722" i="2"/>
  <c r="D706" i="2"/>
  <c r="E706" i="2"/>
  <c r="D690" i="2"/>
  <c r="E690" i="2"/>
  <c r="D674" i="2"/>
  <c r="E674" i="2"/>
  <c r="D658" i="2"/>
  <c r="E658" i="2"/>
  <c r="D642" i="2"/>
  <c r="E642" i="2"/>
  <c r="D626" i="2"/>
  <c r="E626" i="2"/>
  <c r="E610" i="2"/>
  <c r="D610" i="2"/>
  <c r="D594" i="2"/>
  <c r="E594" i="2"/>
  <c r="D578" i="2"/>
  <c r="E578" i="2"/>
  <c r="D562" i="2"/>
  <c r="E562" i="2"/>
  <c r="D546" i="2"/>
  <c r="E546" i="2"/>
  <c r="D530" i="2"/>
  <c r="E530" i="2"/>
  <c r="D514" i="2"/>
  <c r="E514" i="2"/>
  <c r="D498" i="2"/>
  <c r="E498" i="2"/>
  <c r="D482" i="2"/>
  <c r="E482" i="2"/>
  <c r="D466" i="2"/>
  <c r="E466" i="2"/>
  <c r="D450" i="2"/>
  <c r="E450" i="2"/>
  <c r="D434" i="2"/>
  <c r="E434" i="2"/>
  <c r="D418" i="2"/>
  <c r="E418" i="2"/>
  <c r="D402" i="2"/>
  <c r="E402" i="2"/>
  <c r="D386" i="2"/>
  <c r="E386" i="2"/>
  <c r="D370" i="2"/>
  <c r="E370" i="2"/>
  <c r="D354" i="2"/>
  <c r="E354" i="2"/>
  <c r="D338" i="2"/>
  <c r="E338" i="2"/>
  <c r="D322" i="2"/>
  <c r="E322" i="2"/>
  <c r="D306" i="2"/>
  <c r="E306" i="2"/>
  <c r="D290" i="2"/>
  <c r="E290" i="2"/>
  <c r="D274" i="2"/>
  <c r="E274" i="2"/>
  <c r="D258" i="2"/>
  <c r="E258" i="2"/>
  <c r="D242" i="2"/>
  <c r="E242" i="2"/>
  <c r="D226" i="2"/>
  <c r="E226" i="2"/>
  <c r="D210" i="2"/>
  <c r="E210" i="2"/>
  <c r="D194" i="2"/>
  <c r="E194" i="2"/>
  <c r="D178" i="2"/>
  <c r="E178" i="2"/>
  <c r="D162" i="2"/>
  <c r="E162" i="2"/>
  <c r="E922" i="2"/>
  <c r="D922" i="2"/>
  <c r="D852" i="2"/>
  <c r="E852" i="2"/>
  <c r="D708" i="2"/>
  <c r="E708" i="2"/>
  <c r="D564" i="2"/>
  <c r="E564" i="2"/>
  <c r="D452" i="2"/>
  <c r="E452" i="2"/>
  <c r="D340" i="2"/>
  <c r="E340" i="2"/>
  <c r="D946" i="2"/>
  <c r="E946" i="2"/>
  <c r="D993" i="2"/>
  <c r="E993" i="2"/>
  <c r="D897" i="2"/>
  <c r="E897" i="2"/>
  <c r="D849" i="2"/>
  <c r="E849" i="2"/>
  <c r="D833" i="2"/>
  <c r="E833" i="2"/>
  <c r="D817" i="2"/>
  <c r="E817" i="2"/>
  <c r="D801" i="2"/>
  <c r="E801" i="2"/>
  <c r="D785" i="2"/>
  <c r="E785" i="2"/>
  <c r="D769" i="2"/>
  <c r="E769" i="2"/>
  <c r="D753" i="2"/>
  <c r="E753" i="2"/>
  <c r="D737" i="2"/>
  <c r="E737" i="2"/>
  <c r="D721" i="2"/>
  <c r="E721" i="2"/>
  <c r="D705" i="2"/>
  <c r="E705" i="2"/>
  <c r="D689" i="2"/>
  <c r="E689" i="2"/>
  <c r="D673" i="2"/>
  <c r="E673" i="2"/>
  <c r="D657" i="2"/>
  <c r="E657" i="2"/>
  <c r="D641" i="2"/>
  <c r="E641" i="2"/>
  <c r="D625" i="2"/>
  <c r="E625" i="2"/>
  <c r="D609" i="2"/>
  <c r="E609" i="2"/>
  <c r="D593" i="2"/>
  <c r="E593" i="2"/>
  <c r="E577" i="2"/>
  <c r="D577" i="2"/>
  <c r="D561" i="2"/>
  <c r="E561" i="2"/>
  <c r="E545" i="2"/>
  <c r="D545" i="2"/>
  <c r="D529" i="2"/>
  <c r="E529" i="2"/>
  <c r="D513" i="2"/>
  <c r="E513" i="2"/>
  <c r="D497" i="2"/>
  <c r="E497" i="2"/>
  <c r="D481" i="2"/>
  <c r="E481" i="2"/>
  <c r="D465" i="2"/>
  <c r="E465" i="2"/>
  <c r="D449" i="2"/>
  <c r="E449" i="2"/>
  <c r="E433" i="2"/>
  <c r="D433" i="2"/>
  <c r="E417" i="2"/>
  <c r="D417" i="2"/>
  <c r="E401" i="2"/>
  <c r="D401" i="2"/>
  <c r="E385" i="2"/>
  <c r="D385" i="2"/>
  <c r="D369" i="2"/>
  <c r="E369" i="2"/>
  <c r="D353" i="2"/>
  <c r="E353" i="2"/>
  <c r="D337" i="2"/>
  <c r="E337" i="2"/>
  <c r="E321" i="2"/>
  <c r="D321" i="2"/>
  <c r="D305" i="2"/>
  <c r="E305" i="2"/>
  <c r="D289" i="2"/>
  <c r="E289" i="2"/>
  <c r="D273" i="2"/>
  <c r="E273" i="2"/>
  <c r="E257" i="2"/>
  <c r="D257" i="2"/>
  <c r="D241" i="2"/>
  <c r="E241" i="2"/>
  <c r="D225" i="2"/>
  <c r="E225" i="2"/>
  <c r="D209" i="2"/>
  <c r="E209" i="2"/>
  <c r="D193" i="2"/>
  <c r="E193" i="2"/>
  <c r="D177" i="2"/>
  <c r="E177" i="2"/>
  <c r="D161" i="2"/>
  <c r="E161" i="2"/>
  <c r="D145" i="2"/>
  <c r="E145" i="2"/>
  <c r="D916" i="2"/>
  <c r="E916" i="2"/>
  <c r="D756" i="2"/>
  <c r="E756" i="2"/>
  <c r="D628" i="2"/>
  <c r="E628" i="2"/>
  <c r="D468" i="2"/>
  <c r="E468" i="2"/>
  <c r="D356" i="2"/>
  <c r="E356" i="2"/>
  <c r="D962" i="2"/>
  <c r="E962" i="2"/>
  <c r="D850" i="2"/>
  <c r="E850" i="2"/>
  <c r="D913" i="2"/>
  <c r="E913" i="2"/>
  <c r="D928" i="2"/>
  <c r="E928" i="2"/>
  <c r="D848" i="2"/>
  <c r="E848" i="2"/>
  <c r="D768" i="2"/>
  <c r="E768" i="2"/>
  <c r="D752" i="2"/>
  <c r="E752" i="2"/>
  <c r="D736" i="2"/>
  <c r="E736" i="2"/>
  <c r="D720" i="2"/>
  <c r="E720" i="2"/>
  <c r="D704" i="2"/>
  <c r="E704" i="2"/>
  <c r="D688" i="2"/>
  <c r="E688" i="2"/>
  <c r="D672" i="2"/>
  <c r="E672" i="2"/>
  <c r="E656" i="2"/>
  <c r="D656" i="2"/>
  <c r="E640" i="2"/>
  <c r="D640" i="2"/>
  <c r="D624" i="2"/>
  <c r="E624" i="2"/>
  <c r="E608" i="2"/>
  <c r="D608" i="2"/>
  <c r="E592" i="2"/>
  <c r="D592" i="2"/>
  <c r="E576" i="2"/>
  <c r="D576" i="2"/>
  <c r="D560" i="2"/>
  <c r="E560" i="2"/>
  <c r="D544" i="2"/>
  <c r="E544" i="2"/>
  <c r="E528" i="2"/>
  <c r="D528" i="2"/>
  <c r="D512" i="2"/>
  <c r="E512" i="2"/>
  <c r="D496" i="2"/>
  <c r="E496" i="2"/>
  <c r="E480" i="2"/>
  <c r="D480" i="2"/>
  <c r="D464" i="2"/>
  <c r="E464" i="2"/>
  <c r="D448" i="2"/>
  <c r="E448" i="2"/>
  <c r="E432" i="2"/>
  <c r="D432" i="2"/>
  <c r="D416" i="2"/>
  <c r="E416" i="2"/>
  <c r="D400" i="2"/>
  <c r="E400" i="2"/>
  <c r="E384" i="2"/>
  <c r="D384" i="2"/>
  <c r="D368" i="2"/>
  <c r="E368" i="2"/>
  <c r="D352" i="2"/>
  <c r="E352" i="2"/>
  <c r="D336" i="2"/>
  <c r="E336" i="2"/>
  <c r="D320" i="2"/>
  <c r="E320" i="2"/>
  <c r="E304" i="2"/>
  <c r="D304" i="2"/>
  <c r="D288" i="2"/>
  <c r="E288" i="2"/>
  <c r="D272" i="2"/>
  <c r="E272" i="2"/>
  <c r="E256" i="2"/>
  <c r="D256" i="2"/>
  <c r="D240" i="2"/>
  <c r="E240" i="2"/>
  <c r="D224" i="2"/>
  <c r="E224" i="2"/>
  <c r="D208" i="2"/>
  <c r="E208" i="2"/>
  <c r="D192" i="2"/>
  <c r="E192" i="2"/>
  <c r="D176" i="2"/>
  <c r="E176" i="2"/>
  <c r="D160" i="2"/>
  <c r="E160" i="2"/>
  <c r="D144" i="2"/>
  <c r="E144" i="2"/>
  <c r="E954" i="2"/>
  <c r="D954" i="2"/>
  <c r="D884" i="2"/>
  <c r="E884" i="2"/>
  <c r="D740" i="2"/>
  <c r="E740" i="2"/>
  <c r="D612" i="2"/>
  <c r="E612" i="2"/>
  <c r="E436" i="2"/>
  <c r="D436" i="2"/>
  <c r="D324" i="2"/>
  <c r="E324" i="2"/>
  <c r="D930" i="2"/>
  <c r="E930" i="2"/>
  <c r="E961" i="2"/>
  <c r="D961" i="2"/>
  <c r="D992" i="2"/>
  <c r="E992" i="2"/>
  <c r="E896" i="2"/>
  <c r="D896" i="2"/>
  <c r="D816" i="2"/>
  <c r="E816" i="2"/>
  <c r="D991" i="2"/>
  <c r="E991" i="2"/>
  <c r="D975" i="2"/>
  <c r="E975" i="2"/>
  <c r="D959" i="2"/>
  <c r="E959" i="2"/>
  <c r="D943" i="2"/>
  <c r="E943" i="2"/>
  <c r="D927" i="2"/>
  <c r="E927" i="2"/>
  <c r="D911" i="2"/>
  <c r="E911" i="2"/>
  <c r="D895" i="2"/>
  <c r="E895" i="2"/>
  <c r="D879" i="2"/>
  <c r="E879" i="2"/>
  <c r="D863" i="2"/>
  <c r="E863" i="2"/>
  <c r="D847" i="2"/>
  <c r="E847" i="2"/>
  <c r="D831" i="2"/>
  <c r="E831" i="2"/>
  <c r="D815" i="2"/>
  <c r="E815" i="2"/>
  <c r="D799" i="2"/>
  <c r="E799" i="2"/>
  <c r="D783" i="2"/>
  <c r="E783" i="2"/>
  <c r="D767" i="2"/>
  <c r="E767" i="2"/>
  <c r="D751" i="2"/>
  <c r="E751" i="2"/>
  <c r="D735" i="2"/>
  <c r="E735" i="2"/>
  <c r="D719" i="2"/>
  <c r="E719" i="2"/>
  <c r="E703" i="2"/>
  <c r="D703" i="2"/>
  <c r="D687" i="2"/>
  <c r="E687" i="2"/>
  <c r="E671" i="2"/>
  <c r="D671" i="2"/>
  <c r="E655" i="2"/>
  <c r="D655" i="2"/>
  <c r="E639" i="2"/>
  <c r="D639" i="2"/>
  <c r="D623" i="2"/>
  <c r="E623" i="2"/>
  <c r="D607" i="2"/>
  <c r="E607" i="2"/>
  <c r="D591" i="2"/>
  <c r="E591" i="2"/>
  <c r="D575" i="2"/>
  <c r="E575" i="2"/>
  <c r="E559" i="2"/>
  <c r="D559" i="2"/>
  <c r="E543" i="2"/>
  <c r="D543" i="2"/>
  <c r="E527" i="2"/>
  <c r="D527" i="2"/>
  <c r="E511" i="2"/>
  <c r="D511" i="2"/>
  <c r="E495" i="2"/>
  <c r="D495" i="2"/>
  <c r="E479" i="2"/>
  <c r="D479" i="2"/>
  <c r="E463" i="2"/>
  <c r="D463" i="2"/>
  <c r="E447" i="2"/>
  <c r="D447" i="2"/>
  <c r="E431" i="2"/>
  <c r="D431" i="2"/>
  <c r="D415" i="2"/>
  <c r="E415" i="2"/>
  <c r="E399" i="2"/>
  <c r="D399" i="2"/>
  <c r="D383" i="2"/>
  <c r="E383" i="2"/>
  <c r="D367" i="2"/>
  <c r="E367" i="2"/>
  <c r="E351" i="2"/>
  <c r="D351" i="2"/>
  <c r="D335" i="2"/>
  <c r="E335" i="2"/>
  <c r="D319" i="2"/>
  <c r="E319" i="2"/>
  <c r="D303" i="2"/>
  <c r="E303" i="2"/>
  <c r="D287" i="2"/>
  <c r="E287" i="2"/>
  <c r="E271" i="2"/>
  <c r="D271" i="2"/>
  <c r="D255" i="2"/>
  <c r="E255" i="2"/>
  <c r="D239" i="2"/>
  <c r="E239" i="2"/>
  <c r="D223" i="2"/>
  <c r="E223" i="2"/>
  <c r="D207" i="2"/>
  <c r="E207" i="2"/>
  <c r="D191" i="2"/>
  <c r="E191" i="2"/>
  <c r="D175" i="2"/>
  <c r="E175" i="2"/>
  <c r="D159" i="2"/>
  <c r="E159" i="2"/>
  <c r="D143" i="2"/>
  <c r="E143" i="2"/>
  <c r="E938" i="2"/>
  <c r="D938" i="2"/>
  <c r="D932" i="2"/>
  <c r="E932" i="2"/>
  <c r="D788" i="2"/>
  <c r="E788" i="2"/>
  <c r="D644" i="2"/>
  <c r="E644" i="2"/>
  <c r="D516" i="2"/>
  <c r="E516" i="2"/>
  <c r="E372" i="2"/>
  <c r="D372" i="2"/>
  <c r="D994" i="2"/>
  <c r="E994" i="2"/>
  <c r="E882" i="2"/>
  <c r="D882" i="2"/>
  <c r="D929" i="2"/>
  <c r="E929" i="2"/>
  <c r="D976" i="2"/>
  <c r="E976" i="2"/>
  <c r="D912" i="2"/>
  <c r="E912" i="2"/>
  <c r="E832" i="2"/>
  <c r="D832" i="2"/>
  <c r="D974" i="2"/>
  <c r="E974" i="2"/>
  <c r="D942" i="2"/>
  <c r="E942" i="2"/>
  <c r="D894" i="2"/>
  <c r="E894" i="2"/>
  <c r="E846" i="2"/>
  <c r="D846" i="2"/>
  <c r="D782" i="2"/>
  <c r="E782" i="2"/>
  <c r="D734" i="2"/>
  <c r="E734" i="2"/>
  <c r="E702" i="2"/>
  <c r="D702" i="2"/>
  <c r="D654" i="2"/>
  <c r="E654" i="2"/>
  <c r="E638" i="2"/>
  <c r="D638" i="2"/>
  <c r="E622" i="2"/>
  <c r="D622" i="2"/>
  <c r="E606" i="2"/>
  <c r="D606" i="2"/>
  <c r="D590" i="2"/>
  <c r="E590" i="2"/>
  <c r="D574" i="2"/>
  <c r="E574" i="2"/>
  <c r="D558" i="2"/>
  <c r="E558" i="2"/>
  <c r="E542" i="2"/>
  <c r="D542" i="2"/>
  <c r="D526" i="2"/>
  <c r="E526" i="2"/>
  <c r="E510" i="2"/>
  <c r="D510" i="2"/>
  <c r="D494" i="2"/>
  <c r="E494" i="2"/>
  <c r="E478" i="2"/>
  <c r="D478" i="2"/>
  <c r="D462" i="2"/>
  <c r="E462" i="2"/>
  <c r="D446" i="2"/>
  <c r="E446" i="2"/>
  <c r="D430" i="2"/>
  <c r="E430" i="2"/>
  <c r="E414" i="2"/>
  <c r="D414" i="2"/>
  <c r="D398" i="2"/>
  <c r="E398" i="2"/>
  <c r="D382" i="2"/>
  <c r="E382" i="2"/>
  <c r="D366" i="2"/>
  <c r="E366" i="2"/>
  <c r="E350" i="2"/>
  <c r="D350" i="2"/>
  <c r="D334" i="2"/>
  <c r="E334" i="2"/>
  <c r="D318" i="2"/>
  <c r="E318" i="2"/>
  <c r="E302" i="2"/>
  <c r="D302" i="2"/>
  <c r="E286" i="2"/>
  <c r="D286" i="2"/>
  <c r="E270" i="2"/>
  <c r="D270" i="2"/>
  <c r="E254" i="2"/>
  <c r="D254" i="2"/>
  <c r="E238" i="2"/>
  <c r="D238" i="2"/>
  <c r="D222" i="2"/>
  <c r="E222" i="2"/>
  <c r="D206" i="2"/>
  <c r="E206" i="2"/>
  <c r="D190" i="2"/>
  <c r="E190" i="2"/>
  <c r="D174" i="2"/>
  <c r="E174" i="2"/>
  <c r="D158" i="2"/>
  <c r="E158" i="2"/>
  <c r="D142" i="2"/>
  <c r="E142" i="2"/>
  <c r="D996" i="2"/>
  <c r="E996" i="2"/>
  <c r="D868" i="2"/>
  <c r="E868" i="2"/>
  <c r="D724" i="2"/>
  <c r="E724" i="2"/>
  <c r="D580" i="2"/>
  <c r="E580" i="2"/>
  <c r="D484" i="2"/>
  <c r="E484" i="2"/>
  <c r="D308" i="2"/>
  <c r="E308" i="2"/>
  <c r="D914" i="2"/>
  <c r="E914" i="2"/>
  <c r="D977" i="2"/>
  <c r="E977" i="2"/>
  <c r="D865" i="2"/>
  <c r="E865" i="2"/>
  <c r="D944" i="2"/>
  <c r="E944" i="2"/>
  <c r="D864" i="2"/>
  <c r="E864" i="2"/>
  <c r="D784" i="2"/>
  <c r="E784" i="2"/>
  <c r="D926" i="2"/>
  <c r="E926" i="2"/>
  <c r="D878" i="2"/>
  <c r="E878" i="2"/>
  <c r="D814" i="2"/>
  <c r="E814" i="2"/>
  <c r="D766" i="2"/>
  <c r="E766" i="2"/>
  <c r="D718" i="2"/>
  <c r="E718" i="2"/>
  <c r="D670" i="2"/>
  <c r="E670" i="2"/>
  <c r="D989" i="2"/>
  <c r="E989" i="2"/>
  <c r="D973" i="2"/>
  <c r="E973" i="2"/>
  <c r="D957" i="2"/>
  <c r="E957" i="2"/>
  <c r="D941" i="2"/>
  <c r="E941" i="2"/>
  <c r="D925" i="2"/>
  <c r="E925" i="2"/>
  <c r="D909" i="2"/>
  <c r="E909" i="2"/>
  <c r="D893" i="2"/>
  <c r="E893" i="2"/>
  <c r="D877" i="2"/>
  <c r="E877" i="2"/>
  <c r="D861" i="2"/>
  <c r="E861" i="2"/>
  <c r="D845" i="2"/>
  <c r="E845" i="2"/>
  <c r="D829" i="2"/>
  <c r="E829" i="2"/>
  <c r="D813" i="2"/>
  <c r="E813" i="2"/>
  <c r="D797" i="2"/>
  <c r="E797" i="2"/>
  <c r="E781" i="2"/>
  <c r="D781" i="2"/>
  <c r="D765" i="2"/>
  <c r="E765" i="2"/>
  <c r="D749" i="2"/>
  <c r="E749" i="2"/>
  <c r="D733" i="2"/>
  <c r="E733" i="2"/>
  <c r="D717" i="2"/>
  <c r="E717" i="2"/>
  <c r="E701" i="2"/>
  <c r="D701" i="2"/>
  <c r="E685" i="2"/>
  <c r="D685" i="2"/>
  <c r="E669" i="2"/>
  <c r="D669" i="2"/>
  <c r="E653" i="2"/>
  <c r="D653" i="2"/>
  <c r="E637" i="2"/>
  <c r="D637" i="2"/>
  <c r="E621" i="2"/>
  <c r="D621" i="2"/>
  <c r="E605" i="2"/>
  <c r="D605" i="2"/>
  <c r="E589" i="2"/>
  <c r="D589" i="2"/>
  <c r="E573" i="2"/>
  <c r="D573" i="2"/>
  <c r="E557" i="2"/>
  <c r="D557" i="2"/>
  <c r="E541" i="2"/>
  <c r="D541" i="2"/>
  <c r="E525" i="2"/>
  <c r="D525" i="2"/>
  <c r="E509" i="2"/>
  <c r="D509" i="2"/>
  <c r="E493" i="2"/>
  <c r="D493" i="2"/>
  <c r="E477" i="2"/>
  <c r="D477" i="2"/>
  <c r="E461" i="2"/>
  <c r="D461" i="2"/>
  <c r="D445" i="2"/>
  <c r="E445" i="2"/>
  <c r="D429" i="2"/>
  <c r="E429" i="2"/>
  <c r="D413" i="2"/>
  <c r="E413" i="2"/>
  <c r="D397" i="2"/>
  <c r="E397" i="2"/>
  <c r="D381" i="2"/>
  <c r="E381" i="2"/>
  <c r="D365" i="2"/>
  <c r="E365" i="2"/>
  <c r="D349" i="2"/>
  <c r="E349" i="2"/>
  <c r="D333" i="2"/>
  <c r="E333" i="2"/>
  <c r="D317" i="2"/>
  <c r="E317" i="2"/>
  <c r="D301" i="2"/>
  <c r="E301" i="2"/>
  <c r="D285" i="2"/>
  <c r="E285" i="2"/>
  <c r="D900" i="2"/>
  <c r="E900" i="2"/>
  <c r="D772" i="2"/>
  <c r="E772" i="2"/>
  <c r="D660" i="2"/>
  <c r="E660" i="2"/>
  <c r="D500" i="2"/>
  <c r="E500" i="2"/>
  <c r="D292" i="2"/>
  <c r="E292" i="2"/>
  <c r="D898" i="2"/>
  <c r="E898" i="2"/>
  <c r="E945" i="2"/>
  <c r="D945" i="2"/>
  <c r="D881" i="2"/>
  <c r="E881" i="2"/>
  <c r="D960" i="2"/>
  <c r="E960" i="2"/>
  <c r="D880" i="2"/>
  <c r="E880" i="2"/>
  <c r="D800" i="2"/>
  <c r="E800" i="2"/>
  <c r="D990" i="2"/>
  <c r="E990" i="2"/>
  <c r="E958" i="2"/>
  <c r="D958" i="2"/>
  <c r="E910" i="2"/>
  <c r="D910" i="2"/>
  <c r="D862" i="2"/>
  <c r="E862" i="2"/>
  <c r="D830" i="2"/>
  <c r="E830" i="2"/>
  <c r="D798" i="2"/>
  <c r="E798" i="2"/>
  <c r="D750" i="2"/>
  <c r="E750" i="2"/>
  <c r="D686" i="2"/>
  <c r="E686" i="2"/>
  <c r="D988" i="2"/>
  <c r="E988" i="2"/>
  <c r="D972" i="2"/>
  <c r="E972" i="2"/>
  <c r="D956" i="2"/>
  <c r="E956" i="2"/>
  <c r="D940" i="2"/>
  <c r="E940" i="2"/>
  <c r="D924" i="2"/>
  <c r="E924" i="2"/>
  <c r="D908" i="2"/>
  <c r="E908" i="2"/>
  <c r="D892" i="2"/>
  <c r="E892" i="2"/>
  <c r="D876" i="2"/>
  <c r="E876" i="2"/>
  <c r="D860" i="2"/>
  <c r="E860" i="2"/>
  <c r="D844" i="2"/>
  <c r="E844" i="2"/>
  <c r="E828" i="2"/>
  <c r="D828" i="2"/>
  <c r="E812" i="2"/>
  <c r="D812" i="2"/>
  <c r="E796" i="2"/>
  <c r="D796" i="2"/>
  <c r="E780" i="2"/>
  <c r="D780" i="2"/>
  <c r="E764" i="2"/>
  <c r="D764" i="2"/>
  <c r="E748" i="2"/>
  <c r="D748" i="2"/>
  <c r="E732" i="2"/>
  <c r="D732" i="2"/>
  <c r="E716" i="2"/>
  <c r="D716" i="2"/>
  <c r="E700" i="2"/>
  <c r="D700" i="2"/>
  <c r="E684" i="2"/>
  <c r="D684" i="2"/>
  <c r="E668" i="2"/>
  <c r="D668" i="2"/>
  <c r="E652" i="2"/>
  <c r="D652" i="2"/>
  <c r="E636" i="2"/>
  <c r="D636" i="2"/>
  <c r="E620" i="2"/>
  <c r="D620" i="2"/>
  <c r="E604" i="2"/>
  <c r="D604" i="2"/>
  <c r="E588" i="2"/>
  <c r="D588" i="2"/>
  <c r="E572" i="2"/>
  <c r="D572" i="2"/>
  <c r="E556" i="2"/>
  <c r="D556" i="2"/>
  <c r="E540" i="2"/>
  <c r="D540" i="2"/>
  <c r="E524" i="2"/>
  <c r="D524" i="2"/>
  <c r="E508" i="2"/>
  <c r="D508" i="2"/>
  <c r="E492" i="2"/>
  <c r="D492" i="2"/>
  <c r="E476" i="2"/>
  <c r="D476" i="2"/>
  <c r="E460" i="2"/>
  <c r="D460" i="2"/>
  <c r="E444" i="2"/>
  <c r="D444" i="2"/>
  <c r="D428" i="2"/>
  <c r="E428" i="2"/>
  <c r="D412" i="2"/>
  <c r="E412" i="2"/>
  <c r="D396" i="2"/>
  <c r="E396" i="2"/>
  <c r="D380" i="2"/>
  <c r="E380" i="2"/>
  <c r="D364" i="2"/>
  <c r="E364" i="2"/>
  <c r="D348" i="2"/>
  <c r="E348" i="2"/>
  <c r="D332" i="2"/>
  <c r="E332" i="2"/>
  <c r="D316" i="2"/>
  <c r="E316" i="2"/>
  <c r="D300" i="2"/>
  <c r="E300" i="2"/>
  <c r="E284" i="2"/>
  <c r="D284" i="2"/>
  <c r="E268" i="2"/>
  <c r="D268" i="2"/>
  <c r="D252" i="2"/>
  <c r="E252" i="2"/>
  <c r="D236" i="2"/>
  <c r="E236" i="2"/>
  <c r="D220" i="2"/>
  <c r="E220" i="2"/>
  <c r="D204" i="2"/>
  <c r="E204" i="2"/>
  <c r="D188" i="2"/>
  <c r="E188" i="2"/>
  <c r="D172" i="2"/>
  <c r="E172" i="2"/>
  <c r="D156" i="2"/>
  <c r="E156" i="2"/>
  <c r="D140" i="2"/>
  <c r="E140" i="2"/>
  <c r="E986" i="2"/>
  <c r="D986" i="2"/>
  <c r="D964" i="2"/>
  <c r="E964" i="2"/>
  <c r="D820" i="2"/>
  <c r="E820" i="2"/>
  <c r="D596" i="2"/>
  <c r="E596" i="2"/>
  <c r="D987" i="2"/>
  <c r="E987" i="2"/>
  <c r="D971" i="2"/>
  <c r="E971" i="2"/>
  <c r="D955" i="2"/>
  <c r="E955" i="2"/>
  <c r="D939" i="2"/>
  <c r="E939" i="2"/>
  <c r="D923" i="2"/>
  <c r="E923" i="2"/>
  <c r="D907" i="2"/>
  <c r="E907" i="2"/>
  <c r="D891" i="2"/>
  <c r="E891" i="2"/>
  <c r="D875" i="2"/>
  <c r="E875" i="2"/>
  <c r="D859" i="2"/>
  <c r="E859" i="2"/>
  <c r="D843" i="2"/>
  <c r="E843" i="2"/>
  <c r="D827" i="2"/>
  <c r="E827" i="2"/>
  <c r="D811" i="2"/>
  <c r="E811" i="2"/>
  <c r="D795" i="2"/>
  <c r="E795" i="2"/>
  <c r="D779" i="2"/>
  <c r="E779" i="2"/>
  <c r="D763" i="2"/>
  <c r="E763" i="2"/>
  <c r="D747" i="2"/>
  <c r="E747" i="2"/>
  <c r="D731" i="2"/>
  <c r="E731" i="2"/>
  <c r="D715" i="2"/>
  <c r="E715" i="2"/>
  <c r="D699" i="2"/>
  <c r="E699" i="2"/>
  <c r="D683" i="2"/>
  <c r="E683" i="2"/>
  <c r="D667" i="2"/>
  <c r="E667" i="2"/>
  <c r="E651" i="2"/>
  <c r="D651" i="2"/>
  <c r="E635" i="2"/>
  <c r="D635" i="2"/>
  <c r="E619" i="2"/>
  <c r="D619" i="2"/>
  <c r="D603" i="2"/>
  <c r="E603" i="2"/>
  <c r="D587" i="2"/>
  <c r="E587" i="2"/>
  <c r="D571" i="2"/>
  <c r="E571" i="2"/>
  <c r="D555" i="2"/>
  <c r="E555" i="2"/>
  <c r="E539" i="2"/>
  <c r="D539" i="2"/>
  <c r="D523" i="2"/>
  <c r="E523" i="2"/>
  <c r="D507" i="2"/>
  <c r="E507" i="2"/>
  <c r="E491" i="2"/>
  <c r="D491" i="2"/>
  <c r="D475" i="2"/>
  <c r="E475" i="2"/>
  <c r="D459" i="2"/>
  <c r="E459" i="2"/>
  <c r="E443" i="2"/>
  <c r="D443" i="2"/>
  <c r="E427" i="2"/>
  <c r="D427" i="2"/>
  <c r="D411" i="2"/>
  <c r="E411" i="2"/>
  <c r="D395" i="2"/>
  <c r="E395" i="2"/>
  <c r="D379" i="2"/>
  <c r="E379" i="2"/>
  <c r="E363" i="2"/>
  <c r="D363" i="2"/>
  <c r="D347" i="2"/>
  <c r="E347" i="2"/>
  <c r="E331" i="2"/>
  <c r="D331" i="2"/>
  <c r="D315" i="2"/>
  <c r="E315" i="2"/>
  <c r="E299" i="2"/>
  <c r="D299" i="2"/>
  <c r="E283" i="2"/>
  <c r="D283" i="2"/>
  <c r="E267" i="2"/>
  <c r="D267" i="2"/>
  <c r="E251" i="2"/>
  <c r="D251" i="2"/>
  <c r="D235" i="2"/>
  <c r="E235" i="2"/>
  <c r="E219" i="2"/>
  <c r="D219" i="2"/>
  <c r="D203" i="2"/>
  <c r="E203" i="2"/>
  <c r="D187" i="2"/>
  <c r="E187" i="2"/>
  <c r="D171" i="2"/>
  <c r="E171" i="2"/>
  <c r="D155" i="2"/>
  <c r="E155" i="2"/>
  <c r="D139" i="2"/>
  <c r="E139" i="2"/>
  <c r="E874" i="2"/>
  <c r="D874" i="2"/>
  <c r="E794" i="2"/>
  <c r="D794" i="2"/>
  <c r="E762" i="2"/>
  <c r="D762" i="2"/>
  <c r="E746" i="2"/>
  <c r="D746" i="2"/>
  <c r="E730" i="2"/>
  <c r="D730" i="2"/>
  <c r="E714" i="2"/>
  <c r="D714" i="2"/>
  <c r="E698" i="2"/>
  <c r="D698" i="2"/>
  <c r="D682" i="2"/>
  <c r="E682" i="2"/>
  <c r="D666" i="2"/>
  <c r="E666" i="2"/>
  <c r="D650" i="2"/>
  <c r="E650" i="2"/>
  <c r="D634" i="2"/>
  <c r="E634" i="2"/>
  <c r="D618" i="2"/>
  <c r="E618" i="2"/>
  <c r="D602" i="2"/>
  <c r="E602" i="2"/>
  <c r="D586" i="2"/>
  <c r="E586" i="2"/>
  <c r="D570" i="2"/>
  <c r="E570" i="2"/>
  <c r="D554" i="2"/>
  <c r="E554" i="2"/>
  <c r="D538" i="2"/>
  <c r="E538" i="2"/>
  <c r="D522" i="2"/>
  <c r="E522" i="2"/>
  <c r="D506" i="2"/>
  <c r="E506" i="2"/>
  <c r="D490" i="2"/>
  <c r="E490" i="2"/>
  <c r="D474" i="2"/>
  <c r="E474" i="2"/>
  <c r="E458" i="2"/>
  <c r="D458" i="2"/>
  <c r="E442" i="2"/>
  <c r="D442" i="2"/>
  <c r="E426" i="2"/>
  <c r="D426" i="2"/>
  <c r="E410" i="2"/>
  <c r="D410" i="2"/>
  <c r="E394" i="2"/>
  <c r="D394" i="2"/>
  <c r="E378" i="2"/>
  <c r="D378" i="2"/>
  <c r="E362" i="2"/>
  <c r="D362" i="2"/>
  <c r="E346" i="2"/>
  <c r="D346" i="2"/>
  <c r="E330" i="2"/>
  <c r="D330" i="2"/>
  <c r="E314" i="2"/>
  <c r="D314" i="2"/>
  <c r="E298" i="2"/>
  <c r="D298" i="2"/>
  <c r="E282" i="2"/>
  <c r="D282" i="2"/>
  <c r="E266" i="2"/>
  <c r="D266" i="2"/>
  <c r="E858" i="2"/>
  <c r="D858" i="2"/>
  <c r="C4" i="2"/>
  <c r="D4" i="2"/>
  <c r="D985" i="2"/>
  <c r="E985" i="2"/>
  <c r="D969" i="2"/>
  <c r="E969" i="2"/>
  <c r="E953" i="2"/>
  <c r="D953" i="2"/>
  <c r="E937" i="2"/>
  <c r="D937" i="2"/>
  <c r="E921" i="2"/>
  <c r="D921" i="2"/>
  <c r="E905" i="2"/>
  <c r="D905" i="2"/>
  <c r="E889" i="2"/>
  <c r="D889" i="2"/>
  <c r="E873" i="2"/>
  <c r="D873" i="2"/>
  <c r="E857" i="2"/>
  <c r="D857" i="2"/>
  <c r="E841" i="2"/>
  <c r="D841" i="2"/>
  <c r="E825" i="2"/>
  <c r="D825" i="2"/>
  <c r="E809" i="2"/>
  <c r="D809" i="2"/>
  <c r="E793" i="2"/>
  <c r="D793" i="2"/>
  <c r="E777" i="2"/>
  <c r="D777" i="2"/>
  <c r="E761" i="2"/>
  <c r="D761" i="2"/>
  <c r="E745" i="2"/>
  <c r="D745" i="2"/>
  <c r="E729" i="2"/>
  <c r="D729" i="2"/>
  <c r="E713" i="2"/>
  <c r="D713" i="2"/>
  <c r="E697" i="2"/>
  <c r="D697" i="2"/>
  <c r="E681" i="2"/>
  <c r="D681" i="2"/>
  <c r="E665" i="2"/>
  <c r="D665" i="2"/>
  <c r="E649" i="2"/>
  <c r="D649" i="2"/>
  <c r="E633" i="2"/>
  <c r="D633" i="2"/>
  <c r="E617" i="2"/>
  <c r="D617" i="2"/>
  <c r="E601" i="2"/>
  <c r="D601" i="2"/>
  <c r="E585" i="2"/>
  <c r="D585" i="2"/>
  <c r="E569" i="2"/>
  <c r="D569" i="2"/>
  <c r="E553" i="2"/>
  <c r="D553" i="2"/>
  <c r="E537" i="2"/>
  <c r="D537" i="2"/>
  <c r="E521" i="2"/>
  <c r="D521" i="2"/>
  <c r="E505" i="2"/>
  <c r="D505" i="2"/>
  <c r="E489" i="2"/>
  <c r="D489" i="2"/>
  <c r="E473" i="2"/>
  <c r="D473" i="2"/>
  <c r="D457" i="2"/>
  <c r="E457" i="2"/>
  <c r="D441" i="2"/>
  <c r="E441" i="2"/>
  <c r="D425" i="2"/>
  <c r="E425" i="2"/>
  <c r="E409" i="2"/>
  <c r="D409" i="2"/>
  <c r="D393" i="2"/>
  <c r="E393" i="2"/>
  <c r="D377" i="2"/>
  <c r="E377" i="2"/>
  <c r="D361" i="2"/>
  <c r="E361" i="2"/>
  <c r="E345" i="2"/>
  <c r="D345" i="2"/>
  <c r="E329" i="2"/>
  <c r="D329" i="2"/>
  <c r="E313" i="2"/>
  <c r="D313" i="2"/>
  <c r="D297" i="2"/>
  <c r="E297" i="2"/>
  <c r="E281" i="2"/>
  <c r="D281" i="2"/>
  <c r="D265" i="2"/>
  <c r="E265" i="2"/>
  <c r="E249" i="2"/>
  <c r="D249" i="2"/>
  <c r="E233" i="2"/>
  <c r="D233" i="2"/>
  <c r="D217" i="2"/>
  <c r="E217" i="2"/>
  <c r="D201" i="2"/>
  <c r="E201" i="2"/>
  <c r="D185" i="2"/>
  <c r="E185" i="2"/>
  <c r="D169" i="2"/>
  <c r="E169" i="2"/>
  <c r="D153" i="2"/>
  <c r="E153" i="2"/>
  <c r="D137" i="2"/>
  <c r="E137" i="2"/>
  <c r="E842" i="2"/>
  <c r="D842" i="2"/>
  <c r="D1000" i="2"/>
  <c r="E1000" i="2"/>
  <c r="D968" i="2"/>
  <c r="E968" i="2"/>
  <c r="D952" i="2"/>
  <c r="E952" i="2"/>
  <c r="D936" i="2"/>
  <c r="E936" i="2"/>
  <c r="D920" i="2"/>
  <c r="E920" i="2"/>
  <c r="D904" i="2"/>
  <c r="E904" i="2"/>
  <c r="D888" i="2"/>
  <c r="E888" i="2"/>
  <c r="D872" i="2"/>
  <c r="E872" i="2"/>
  <c r="D856" i="2"/>
  <c r="E856" i="2"/>
  <c r="D840" i="2"/>
  <c r="E840" i="2"/>
  <c r="D824" i="2"/>
  <c r="E824" i="2"/>
  <c r="D808" i="2"/>
  <c r="E808" i="2"/>
  <c r="D792" i="2"/>
  <c r="E792" i="2"/>
  <c r="D776" i="2"/>
  <c r="E776" i="2"/>
  <c r="D760" i="2"/>
  <c r="E760" i="2"/>
  <c r="D744" i="2"/>
  <c r="E744" i="2"/>
  <c r="D728" i="2"/>
  <c r="E728" i="2"/>
  <c r="D712" i="2"/>
  <c r="E712" i="2"/>
  <c r="D696" i="2"/>
  <c r="E696" i="2"/>
  <c r="D680" i="2"/>
  <c r="E680" i="2"/>
  <c r="D664" i="2"/>
  <c r="E664" i="2"/>
  <c r="D648" i="2"/>
  <c r="E648" i="2"/>
  <c r="D632" i="2"/>
  <c r="E632" i="2"/>
  <c r="D616" i="2"/>
  <c r="E616" i="2"/>
  <c r="D600" i="2"/>
  <c r="E600" i="2"/>
  <c r="D584" i="2"/>
  <c r="E584" i="2"/>
  <c r="D568" i="2"/>
  <c r="E568" i="2"/>
  <c r="D552" i="2"/>
  <c r="E552" i="2"/>
  <c r="D536" i="2"/>
  <c r="E536" i="2"/>
  <c r="D520" i="2"/>
  <c r="E520" i="2"/>
  <c r="D504" i="2"/>
  <c r="E504" i="2"/>
  <c r="D488" i="2"/>
  <c r="E488" i="2"/>
  <c r="D472" i="2"/>
  <c r="E472" i="2"/>
  <c r="D456" i="2"/>
  <c r="E456" i="2"/>
  <c r="D440" i="2"/>
  <c r="E440" i="2"/>
  <c r="E424" i="2"/>
  <c r="D424" i="2"/>
  <c r="E408" i="2"/>
  <c r="D408" i="2"/>
  <c r="E392" i="2"/>
  <c r="D392" i="2"/>
  <c r="D376" i="2"/>
  <c r="E376" i="2"/>
  <c r="E360" i="2"/>
  <c r="D360" i="2"/>
  <c r="D344" i="2"/>
  <c r="E344" i="2"/>
  <c r="D328" i="2"/>
  <c r="E328" i="2"/>
  <c r="E312" i="2"/>
  <c r="D312" i="2"/>
  <c r="D296" i="2"/>
  <c r="E296" i="2"/>
  <c r="D280" i="2"/>
  <c r="E280" i="2"/>
  <c r="D264" i="2"/>
  <c r="E264" i="2"/>
  <c r="D248" i="2"/>
  <c r="E248" i="2"/>
  <c r="D232" i="2"/>
  <c r="E232" i="2"/>
  <c r="D216" i="2"/>
  <c r="E216" i="2"/>
  <c r="D200" i="2"/>
  <c r="E200" i="2"/>
  <c r="D184" i="2"/>
  <c r="E184" i="2"/>
  <c r="D168" i="2"/>
  <c r="E168" i="2"/>
  <c r="D152" i="2"/>
  <c r="E152" i="2"/>
  <c r="D136" i="2"/>
  <c r="E136" i="2"/>
  <c r="E906" i="2"/>
  <c r="D906" i="2"/>
  <c r="E778" i="2"/>
  <c r="D778" i="2"/>
  <c r="D999" i="2"/>
  <c r="E999" i="2"/>
  <c r="D951" i="2"/>
  <c r="E951" i="2"/>
  <c r="D903" i="2"/>
  <c r="E903" i="2"/>
  <c r="D871" i="2"/>
  <c r="E871" i="2"/>
  <c r="D855" i="2"/>
  <c r="E855" i="2"/>
  <c r="D839" i="2"/>
  <c r="E839" i="2"/>
  <c r="D823" i="2"/>
  <c r="E823" i="2"/>
  <c r="D807" i="2"/>
  <c r="E807" i="2"/>
  <c r="D791" i="2"/>
  <c r="E791" i="2"/>
  <c r="D775" i="2"/>
  <c r="E775" i="2"/>
  <c r="D759" i="2"/>
  <c r="E759" i="2"/>
  <c r="D743" i="2"/>
  <c r="E743" i="2"/>
  <c r="D727" i="2"/>
  <c r="E727" i="2"/>
  <c r="D711" i="2"/>
  <c r="E711" i="2"/>
  <c r="D695" i="2"/>
  <c r="E695" i="2"/>
  <c r="D679" i="2"/>
  <c r="E679" i="2"/>
  <c r="D663" i="2"/>
  <c r="E663" i="2"/>
  <c r="D647" i="2"/>
  <c r="E647" i="2"/>
  <c r="D631" i="2"/>
  <c r="E631" i="2"/>
  <c r="D615" i="2"/>
  <c r="E615" i="2"/>
  <c r="D599" i="2"/>
  <c r="E599" i="2"/>
  <c r="D583" i="2"/>
  <c r="E583" i="2"/>
  <c r="D567" i="2"/>
  <c r="E567" i="2"/>
  <c r="D551" i="2"/>
  <c r="E551" i="2"/>
  <c r="D535" i="2"/>
  <c r="E535" i="2"/>
  <c r="D519" i="2"/>
  <c r="E519" i="2"/>
  <c r="D503" i="2"/>
  <c r="E503" i="2"/>
  <c r="D487" i="2"/>
  <c r="E487" i="2"/>
  <c r="D471" i="2"/>
  <c r="E471" i="2"/>
  <c r="E455" i="2"/>
  <c r="D455" i="2"/>
  <c r="E439" i="2"/>
  <c r="D439" i="2"/>
  <c r="E423" i="2"/>
  <c r="D423" i="2"/>
  <c r="E407" i="2"/>
  <c r="D407" i="2"/>
  <c r="E391" i="2"/>
  <c r="D391" i="2"/>
  <c r="E375" i="2"/>
  <c r="D375" i="2"/>
  <c r="E359" i="2"/>
  <c r="D359" i="2"/>
  <c r="E343" i="2"/>
  <c r="D343" i="2"/>
  <c r="E327" i="2"/>
  <c r="D327" i="2"/>
  <c r="E311" i="2"/>
  <c r="D311" i="2"/>
  <c r="E295" i="2"/>
  <c r="D295" i="2"/>
  <c r="E279" i="2"/>
  <c r="D279" i="2"/>
  <c r="E263" i="2"/>
  <c r="D263" i="2"/>
  <c r="E247" i="2"/>
  <c r="D247" i="2"/>
  <c r="E231" i="2"/>
  <c r="D231" i="2"/>
  <c r="D215" i="2"/>
  <c r="E215" i="2"/>
  <c r="D199" i="2"/>
  <c r="E199" i="2"/>
  <c r="D183" i="2"/>
  <c r="E183" i="2"/>
  <c r="D167" i="2"/>
  <c r="E167" i="2"/>
  <c r="E890" i="2"/>
  <c r="D890" i="2"/>
  <c r="E810" i="2"/>
  <c r="D810" i="2"/>
  <c r="D983" i="2"/>
  <c r="E983" i="2"/>
  <c r="D935" i="2"/>
  <c r="E935" i="2"/>
  <c r="D887" i="2"/>
  <c r="E887" i="2"/>
  <c r="D982" i="2"/>
  <c r="E982" i="2"/>
  <c r="D950" i="2"/>
  <c r="E950" i="2"/>
  <c r="E918" i="2"/>
  <c r="D918" i="2"/>
  <c r="E886" i="2"/>
  <c r="D886" i="2"/>
  <c r="E870" i="2"/>
  <c r="D870" i="2"/>
  <c r="E854" i="2"/>
  <c r="D854" i="2"/>
  <c r="E838" i="2"/>
  <c r="D838" i="2"/>
  <c r="E822" i="2"/>
  <c r="D822" i="2"/>
  <c r="E806" i="2"/>
  <c r="D806" i="2"/>
  <c r="E790" i="2"/>
  <c r="D790" i="2"/>
  <c r="E774" i="2"/>
  <c r="D774" i="2"/>
  <c r="E758" i="2"/>
  <c r="D758" i="2"/>
  <c r="E742" i="2"/>
  <c r="D742" i="2"/>
  <c r="E726" i="2"/>
  <c r="D726" i="2"/>
  <c r="E710" i="2"/>
  <c r="D710" i="2"/>
  <c r="E694" i="2"/>
  <c r="D694" i="2"/>
  <c r="E678" i="2"/>
  <c r="D678" i="2"/>
  <c r="D662" i="2"/>
  <c r="E662" i="2"/>
  <c r="D646" i="2"/>
  <c r="E646" i="2"/>
  <c r="D630" i="2"/>
  <c r="E630" i="2"/>
  <c r="D614" i="2"/>
  <c r="E614" i="2"/>
  <c r="D598" i="2"/>
  <c r="E598" i="2"/>
  <c r="D582" i="2"/>
  <c r="E582" i="2"/>
  <c r="D566" i="2"/>
  <c r="E566" i="2"/>
  <c r="D550" i="2"/>
  <c r="E550" i="2"/>
  <c r="E534" i="2"/>
  <c r="D534" i="2"/>
  <c r="D518" i="2"/>
  <c r="E518" i="2"/>
  <c r="E502" i="2"/>
  <c r="D502" i="2"/>
  <c r="D486" i="2"/>
  <c r="E486" i="2"/>
  <c r="D470" i="2"/>
  <c r="E470" i="2"/>
  <c r="D454" i="2"/>
  <c r="E454" i="2"/>
  <c r="D438" i="2"/>
  <c r="E438" i="2"/>
  <c r="E422" i="2"/>
  <c r="D422" i="2"/>
  <c r="E406" i="2"/>
  <c r="D406" i="2"/>
  <c r="D390" i="2"/>
  <c r="E390" i="2"/>
  <c r="E374" i="2"/>
  <c r="D374" i="2"/>
  <c r="E358" i="2"/>
  <c r="D358" i="2"/>
  <c r="E342" i="2"/>
  <c r="D342" i="2"/>
  <c r="E326" i="2"/>
  <c r="D326" i="2"/>
  <c r="D310" i="2"/>
  <c r="E310" i="2"/>
  <c r="E294" i="2"/>
  <c r="D294" i="2"/>
  <c r="D278" i="2"/>
  <c r="E278" i="2"/>
  <c r="D262" i="2"/>
  <c r="E262" i="2"/>
  <c r="D246" i="2"/>
  <c r="E246" i="2"/>
  <c r="E230" i="2"/>
  <c r="D230" i="2"/>
  <c r="D214" i="2"/>
  <c r="E214" i="2"/>
  <c r="D198" i="2"/>
  <c r="E198" i="2"/>
  <c r="D182" i="2"/>
  <c r="E182" i="2"/>
  <c r="D166" i="2"/>
  <c r="E166" i="2"/>
  <c r="D150" i="2"/>
  <c r="E150" i="2"/>
  <c r="E826" i="2"/>
  <c r="D826" i="2"/>
  <c r="D984" i="2"/>
  <c r="E984" i="2"/>
  <c r="D967" i="2"/>
  <c r="E967" i="2"/>
  <c r="D919" i="2"/>
  <c r="E919" i="2"/>
  <c r="D998" i="2"/>
  <c r="E998" i="2"/>
  <c r="D966" i="2"/>
  <c r="E966" i="2"/>
  <c r="E934" i="2"/>
  <c r="D934" i="2"/>
  <c r="E902" i="2"/>
  <c r="D902" i="2"/>
  <c r="D997" i="2"/>
  <c r="E997" i="2"/>
  <c r="D981" i="2"/>
  <c r="E981" i="2"/>
  <c r="D965" i="2"/>
  <c r="E965" i="2"/>
  <c r="D949" i="2"/>
  <c r="E949" i="2"/>
  <c r="D933" i="2"/>
  <c r="E933" i="2"/>
  <c r="D917" i="2"/>
  <c r="E917" i="2"/>
  <c r="D901" i="2"/>
  <c r="E901" i="2"/>
  <c r="D885" i="2"/>
  <c r="E885" i="2"/>
  <c r="D869" i="2"/>
  <c r="E869" i="2"/>
  <c r="D853" i="2"/>
  <c r="E853" i="2"/>
  <c r="D837" i="2"/>
  <c r="E837" i="2"/>
  <c r="D821" i="2"/>
  <c r="E821" i="2"/>
  <c r="D805" i="2"/>
  <c r="E805" i="2"/>
  <c r="D789" i="2"/>
  <c r="E789" i="2"/>
  <c r="D773" i="2"/>
  <c r="E773" i="2"/>
  <c r="D757" i="2"/>
  <c r="E757" i="2"/>
  <c r="D741" i="2"/>
  <c r="E741" i="2"/>
  <c r="D725" i="2"/>
  <c r="E725" i="2"/>
  <c r="D709" i="2"/>
  <c r="E709" i="2"/>
  <c r="D693" i="2"/>
  <c r="E693" i="2"/>
  <c r="D677" i="2"/>
  <c r="E677" i="2"/>
  <c r="D661" i="2"/>
  <c r="E661" i="2"/>
  <c r="D645" i="2"/>
  <c r="E645" i="2"/>
  <c r="D629" i="2"/>
  <c r="E629" i="2"/>
  <c r="D613" i="2"/>
  <c r="E613" i="2"/>
  <c r="E597" i="2"/>
  <c r="D597" i="2"/>
  <c r="D581" i="2"/>
  <c r="E581" i="2"/>
  <c r="D565" i="2"/>
  <c r="E565" i="2"/>
  <c r="E549" i="2"/>
  <c r="D549" i="2"/>
  <c r="D533" i="2"/>
  <c r="E533" i="2"/>
  <c r="D517" i="2"/>
  <c r="E517" i="2"/>
  <c r="D501" i="2"/>
  <c r="E501" i="2"/>
  <c r="E485" i="2"/>
  <c r="D485" i="2"/>
  <c r="D469" i="2"/>
  <c r="E469" i="2"/>
  <c r="D453" i="2"/>
  <c r="E453" i="2"/>
  <c r="D437" i="2"/>
  <c r="E437" i="2"/>
  <c r="D421" i="2"/>
  <c r="E421" i="2"/>
  <c r="D405" i="2"/>
  <c r="E405" i="2"/>
  <c r="D389" i="2"/>
  <c r="E389" i="2"/>
  <c r="D373" i="2"/>
  <c r="E373" i="2"/>
  <c r="D357" i="2"/>
  <c r="E357" i="2"/>
  <c r="D341" i="2"/>
  <c r="E341" i="2"/>
  <c r="D325" i="2"/>
  <c r="E325" i="2"/>
  <c r="D309" i="2"/>
  <c r="E309" i="2"/>
  <c r="D293" i="2"/>
  <c r="E293" i="2"/>
  <c r="D277" i="2"/>
  <c r="E277" i="2"/>
  <c r="D261" i="2"/>
  <c r="E261" i="2"/>
  <c r="D245" i="2"/>
  <c r="E245" i="2"/>
  <c r="D229" i="2"/>
  <c r="E229" i="2"/>
  <c r="E213" i="2"/>
  <c r="D213" i="2"/>
  <c r="E197" i="2"/>
  <c r="D197" i="2"/>
  <c r="E181" i="2"/>
  <c r="D181" i="2"/>
  <c r="E165" i="2"/>
  <c r="D165" i="2"/>
  <c r="E149" i="2"/>
  <c r="D149" i="2"/>
  <c r="D151" i="2"/>
  <c r="E151" i="2"/>
  <c r="D135" i="2"/>
  <c r="E135" i="2"/>
  <c r="D119" i="2"/>
  <c r="E119" i="2"/>
  <c r="D103" i="2"/>
  <c r="E103" i="2"/>
  <c r="D87" i="2"/>
  <c r="E87" i="2"/>
  <c r="D71" i="2"/>
  <c r="E71" i="2"/>
  <c r="D55" i="2"/>
  <c r="E55" i="2"/>
  <c r="D39" i="2"/>
  <c r="E39" i="2"/>
  <c r="D23" i="2"/>
  <c r="E23" i="2"/>
  <c r="D7" i="2"/>
  <c r="E7" i="2"/>
  <c r="D134" i="2"/>
  <c r="E134" i="2"/>
  <c r="D118" i="2"/>
  <c r="E118" i="2"/>
  <c r="D102" i="2"/>
  <c r="E102" i="2"/>
  <c r="D86" i="2"/>
  <c r="E86" i="2"/>
  <c r="D70" i="2"/>
  <c r="E70" i="2"/>
  <c r="D54" i="2"/>
  <c r="E54" i="2"/>
  <c r="D38" i="2"/>
  <c r="E38" i="2"/>
  <c r="D22" i="2"/>
  <c r="E22" i="2"/>
  <c r="E133" i="2"/>
  <c r="D133" i="2"/>
  <c r="E117" i="2"/>
  <c r="D117" i="2"/>
  <c r="E101" i="2"/>
  <c r="D101" i="2"/>
  <c r="E85" i="2"/>
  <c r="D85" i="2"/>
  <c r="E69" i="2"/>
  <c r="D69" i="2"/>
  <c r="E53" i="2"/>
  <c r="D53" i="2"/>
  <c r="E37" i="2"/>
  <c r="D37" i="2"/>
  <c r="E21" i="2"/>
  <c r="D21" i="2"/>
  <c r="D5" i="2"/>
  <c r="E5" i="2"/>
  <c r="D132" i="2"/>
  <c r="E132" i="2"/>
  <c r="D116" i="2"/>
  <c r="E116" i="2"/>
  <c r="D100" i="2"/>
  <c r="E100" i="2"/>
  <c r="D84" i="2"/>
  <c r="E84" i="2"/>
  <c r="D68" i="2"/>
  <c r="E68" i="2"/>
  <c r="D52" i="2"/>
  <c r="E52" i="2"/>
  <c r="D36" i="2"/>
  <c r="E36" i="2"/>
  <c r="D20" i="2"/>
  <c r="E20" i="2"/>
  <c r="D131" i="2"/>
  <c r="E131" i="2"/>
  <c r="D115" i="2"/>
  <c r="E115" i="2"/>
  <c r="D99" i="2"/>
  <c r="E99" i="2"/>
  <c r="D83" i="2"/>
  <c r="E83" i="2"/>
  <c r="D67" i="2"/>
  <c r="E67" i="2"/>
  <c r="D51" i="2"/>
  <c r="E51" i="2"/>
  <c r="D35" i="2"/>
  <c r="E35" i="2"/>
  <c r="D19" i="2"/>
  <c r="E19" i="2"/>
  <c r="D146" i="2"/>
  <c r="E146" i="2"/>
  <c r="D130" i="2"/>
  <c r="E130" i="2"/>
  <c r="D114" i="2"/>
  <c r="E114" i="2"/>
  <c r="D98" i="2"/>
  <c r="E98" i="2"/>
  <c r="D82" i="2"/>
  <c r="E82" i="2"/>
  <c r="D66" i="2"/>
  <c r="E66" i="2"/>
  <c r="D50" i="2"/>
  <c r="E50" i="2"/>
  <c r="D34" i="2"/>
  <c r="E34" i="2"/>
  <c r="D18" i="2"/>
  <c r="E18" i="2"/>
  <c r="D129" i="2"/>
  <c r="E129" i="2"/>
  <c r="D113" i="2"/>
  <c r="E113" i="2"/>
  <c r="D97" i="2"/>
  <c r="E97" i="2"/>
  <c r="D81" i="2"/>
  <c r="E81" i="2"/>
  <c r="D65" i="2"/>
  <c r="E65" i="2"/>
  <c r="D49" i="2"/>
  <c r="E49" i="2"/>
  <c r="D33" i="2"/>
  <c r="E33" i="2"/>
  <c r="D17" i="2"/>
  <c r="E17" i="2"/>
  <c r="D128" i="2"/>
  <c r="E128" i="2"/>
  <c r="D112" i="2"/>
  <c r="E112" i="2"/>
  <c r="D96" i="2"/>
  <c r="E96" i="2"/>
  <c r="D80" i="2"/>
  <c r="E80" i="2"/>
  <c r="D64" i="2"/>
  <c r="E64" i="2"/>
  <c r="D48" i="2"/>
  <c r="E48" i="2"/>
  <c r="D32" i="2"/>
  <c r="E32" i="2"/>
  <c r="D16" i="2"/>
  <c r="E16" i="2"/>
  <c r="D127" i="2"/>
  <c r="E127" i="2"/>
  <c r="D111" i="2"/>
  <c r="D95" i="2"/>
  <c r="E95" i="2"/>
  <c r="D79" i="2"/>
  <c r="D63" i="2"/>
  <c r="E63" i="2"/>
  <c r="D47" i="2"/>
  <c r="E47" i="2"/>
  <c r="D31" i="2"/>
  <c r="D15" i="2"/>
  <c r="E15" i="2"/>
  <c r="D126" i="2"/>
  <c r="E126" i="2"/>
  <c r="D110" i="2"/>
  <c r="E110" i="2"/>
  <c r="D94" i="2"/>
  <c r="E94" i="2"/>
  <c r="D78" i="2"/>
  <c r="E78" i="2"/>
  <c r="D62" i="2"/>
  <c r="E62" i="2"/>
  <c r="D46" i="2"/>
  <c r="E46" i="2"/>
  <c r="D30" i="2"/>
  <c r="E30" i="2"/>
  <c r="D14" i="2"/>
  <c r="E14" i="2"/>
  <c r="E79" i="2"/>
  <c r="D269" i="2"/>
  <c r="D253" i="2"/>
  <c r="E253" i="2"/>
  <c r="D237" i="2"/>
  <c r="E237" i="2"/>
  <c r="D221" i="2"/>
  <c r="E221" i="2"/>
  <c r="D205" i="2"/>
  <c r="E205" i="2"/>
  <c r="D189" i="2"/>
  <c r="E189" i="2"/>
  <c r="D173" i="2"/>
  <c r="E173" i="2"/>
  <c r="D157" i="2"/>
  <c r="E157" i="2"/>
  <c r="D141" i="2"/>
  <c r="E141" i="2"/>
  <c r="D125" i="2"/>
  <c r="E125" i="2"/>
  <c r="D109" i="2"/>
  <c r="E109" i="2"/>
  <c r="D93" i="2"/>
  <c r="E93" i="2"/>
  <c r="D77" i="2"/>
  <c r="E77" i="2"/>
  <c r="D61" i="2"/>
  <c r="E61" i="2"/>
  <c r="D45" i="2"/>
  <c r="E45" i="2"/>
  <c r="D29" i="2"/>
  <c r="E29" i="2"/>
  <c r="D13" i="2"/>
  <c r="E13" i="2"/>
  <c r="D124" i="2"/>
  <c r="E124" i="2"/>
  <c r="D108" i="2"/>
  <c r="E108" i="2"/>
  <c r="D92" i="2"/>
  <c r="E92" i="2"/>
  <c r="D76" i="2"/>
  <c r="E76" i="2"/>
  <c r="D60" i="2"/>
  <c r="E60" i="2"/>
  <c r="D44" i="2"/>
  <c r="E44" i="2"/>
  <c r="D28" i="2"/>
  <c r="E28" i="2"/>
  <c r="D12" i="2"/>
  <c r="E12" i="2"/>
  <c r="D123" i="2"/>
  <c r="E123" i="2"/>
  <c r="D107" i="2"/>
  <c r="E107" i="2"/>
  <c r="D91" i="2"/>
  <c r="E91" i="2"/>
  <c r="D75" i="2"/>
  <c r="E75" i="2"/>
  <c r="D59" i="2"/>
  <c r="E59" i="2"/>
  <c r="D43" i="2"/>
  <c r="E43" i="2"/>
  <c r="D27" i="2"/>
  <c r="E27" i="2"/>
  <c r="D11" i="2"/>
  <c r="E11" i="2"/>
  <c r="E250" i="2"/>
  <c r="D250" i="2"/>
  <c r="E234" i="2"/>
  <c r="D234" i="2"/>
  <c r="E218" i="2"/>
  <c r="D218" i="2"/>
  <c r="E202" i="2"/>
  <c r="E186" i="2"/>
  <c r="E170" i="2"/>
  <c r="D170" i="2"/>
  <c r="E154" i="2"/>
  <c r="E138" i="2"/>
  <c r="D138" i="2"/>
  <c r="E122" i="2"/>
  <c r="D122" i="2"/>
  <c r="E106" i="2"/>
  <c r="E90" i="2"/>
  <c r="D90" i="2"/>
  <c r="E74" i="2"/>
  <c r="D74" i="2"/>
  <c r="E58" i="2"/>
  <c r="E42" i="2"/>
  <c r="E26" i="2"/>
  <c r="E10" i="2"/>
  <c r="D10" i="2"/>
  <c r="E31" i="2"/>
  <c r="D121" i="2"/>
  <c r="E121" i="2"/>
  <c r="D105" i="2"/>
  <c r="E105" i="2"/>
  <c r="D89" i="2"/>
  <c r="E89" i="2"/>
  <c r="D73" i="2"/>
  <c r="E73" i="2"/>
  <c r="D57" i="2"/>
  <c r="E57" i="2"/>
  <c r="D41" i="2"/>
  <c r="E41" i="2"/>
  <c r="D25" i="2"/>
  <c r="E25" i="2"/>
  <c r="D9" i="2"/>
  <c r="E9" i="2"/>
  <c r="E269" i="2"/>
  <c r="D26" i="2"/>
  <c r="D120" i="2"/>
  <c r="E120" i="2"/>
  <c r="D104" i="2"/>
  <c r="E104" i="2"/>
  <c r="D88" i="2"/>
  <c r="E88" i="2"/>
  <c r="D72" i="2"/>
  <c r="E72" i="2"/>
  <c r="D56" i="2"/>
  <c r="E56" i="2"/>
  <c r="D40" i="2"/>
  <c r="E40" i="2"/>
  <c r="D24" i="2"/>
  <c r="E24" i="2"/>
  <c r="D8" i="2"/>
  <c r="E8" i="2"/>
  <c r="D202" i="2"/>
  <c r="E6" i="2"/>
  <c r="D6"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Bickerton</author>
  </authors>
  <commentList>
    <comment ref="N3" authorId="0" shapeId="0" xr:uid="{D49B74F3-D232-4561-8BED-1A0C1D88749F}">
      <text>
        <r>
          <rPr>
            <sz val="8"/>
            <color indexed="81"/>
            <rFont val="Tahoma"/>
            <family val="2"/>
          </rPr>
          <t>u=unknown/not specified
m=male; f=female
a=asexual; i=intersex; p=pair</t>
        </r>
      </text>
    </comment>
  </commentList>
</comments>
</file>

<file path=xl/sharedStrings.xml><?xml version="1.0" encoding="utf-8"?>
<sst xmlns="http://schemas.openxmlformats.org/spreadsheetml/2006/main" count="25676" uniqueCount="6654">
  <si>
    <t>Auto fill cells. No entry allowed</t>
  </si>
  <si>
    <t xml:space="preserve">Entry Required </t>
  </si>
  <si>
    <t xml:space="preserve">Attention  Needed. </t>
  </si>
  <si>
    <t>Taxon</t>
  </si>
  <si>
    <t>Site</t>
  </si>
  <si>
    <t>Gridref</t>
  </si>
  <si>
    <t>VC</t>
  </si>
  <si>
    <t>Recorder</t>
  </si>
  <si>
    <t>Determiner</t>
  </si>
  <si>
    <t>Date</t>
  </si>
  <si>
    <t>Quantity</t>
  </si>
  <si>
    <t>Method</t>
  </si>
  <si>
    <t>Sex</t>
  </si>
  <si>
    <t>Stage</t>
  </si>
  <si>
    <t>Status</t>
  </si>
  <si>
    <t>Comment</t>
  </si>
  <si>
    <t>Vernacular Name</t>
  </si>
  <si>
    <t>Vernacular</t>
  </si>
  <si>
    <t/>
  </si>
  <si>
    <t>Some of the Optional fields have a limited set of valid entries. These are shown in the drop down lists that appear with that field.</t>
  </si>
  <si>
    <t>For fields with no autofill, such as site, recorder, VC etc, don't forget you can use copy and paste to repeat an entry.</t>
  </si>
  <si>
    <t>Lancashire Moths Homepage</t>
  </si>
  <si>
    <t>On all three sheets, there are fields for every entry involved in a valid record. Some fields are required, with heading shown in Yellow, others are optional.  Please don't leave any required fields blank. It may mean we have to reject the record.</t>
  </si>
  <si>
    <t>Use of the Spreadsheets</t>
  </si>
  <si>
    <t xml:space="preserve">If too much automation drives you mad, you can always use the other available spreadsheet on the website, with no checking. </t>
  </si>
  <si>
    <t xml:space="preserve">However, bear in mind, this means more work for you and much more work for the County Recorder, as unfortunately, typing errors etc do happen to even the best user. </t>
  </si>
  <si>
    <t xml:space="preserve">It also doesn't warn the Recorder of unusual species for which extra checks are required.  </t>
  </si>
  <si>
    <t>If you don't understand the warning messages you get, go to the website and download the full guidance from the Guidelines for Recorders page:</t>
  </si>
  <si>
    <t>Other Options</t>
  </si>
  <si>
    <t>Required Entries</t>
  </si>
  <si>
    <t>Lancashire Checklist</t>
  </si>
  <si>
    <t>Action</t>
  </si>
  <si>
    <t>ABH</t>
  </si>
  <si>
    <r>
      <t xml:space="preserve">Guidance Notes. </t>
    </r>
    <r>
      <rPr>
        <b/>
        <u/>
        <sz val="11"/>
        <color theme="1"/>
        <rFont val="Calibri"/>
        <family val="2"/>
        <scheme val="minor"/>
      </rPr>
      <t>Please read before use</t>
    </r>
  </si>
  <si>
    <t>Fully revised - one spreadsheet usable on Microsoft Excel, Open Office Calc and Google Sheets</t>
  </si>
  <si>
    <t>You are free to use, copy or distribute these sheets for non-commercial purposes only. These sheets may also be useful as the basis for specific sheets of your own, for example covering different counties or different groups of animals or plants but please acknowledge the source.</t>
  </si>
  <si>
    <t xml:space="preserve">In short, PLEASE use the automated sheets. We think it is a Win-Win situation. </t>
  </si>
  <si>
    <t>Aggregates</t>
  </si>
  <si>
    <t>Several species, such as Common Rustic, Grey Dagger, Acleris laterana, etc. have aggregate options which you will see in the vernacular drop down or by entering an "x" after the Bradley or ABH code.</t>
  </si>
  <si>
    <t>Adult: 1.</t>
  </si>
  <si>
    <t>Adult: 2.</t>
  </si>
  <si>
    <t>Adult: 3. Considered extinct in Lancashire</t>
  </si>
  <si>
    <t>Adult: 1. If worn = 2</t>
  </si>
  <si>
    <t>Adult: 3.</t>
  </si>
  <si>
    <t>Adult: 1. Melanic form = 2</t>
  </si>
  <si>
    <t>Adult: 4.</t>
  </si>
  <si>
    <t>Adult: 2. If worn = 4</t>
  </si>
  <si>
    <t>Adult: 2. From the northern limestone = 1</t>
  </si>
  <si>
    <t>Considered nationally extinct</t>
  </si>
  <si>
    <t>u</t>
  </si>
  <si>
    <t>Resident</t>
  </si>
  <si>
    <t>Migrant</t>
  </si>
  <si>
    <t>Adventive</t>
  </si>
  <si>
    <t>Aggregate</t>
  </si>
  <si>
    <t>Not recorded</t>
  </si>
  <si>
    <t>Adult</t>
  </si>
  <si>
    <t>Adult, Dead</t>
  </si>
  <si>
    <t>Case</t>
  </si>
  <si>
    <t>Cocoon</t>
  </si>
  <si>
    <t>Copulating pairs</t>
  </si>
  <si>
    <t>Dead</t>
  </si>
  <si>
    <t>Egg</t>
  </si>
  <si>
    <t>Egg-batch</t>
  </si>
  <si>
    <t>Emergence holes</t>
  </si>
  <si>
    <t>Exuvia</t>
  </si>
  <si>
    <t>Gall</t>
  </si>
  <si>
    <t>Larval</t>
  </si>
  <si>
    <t>Larval feeding signs</t>
  </si>
  <si>
    <t>Larval spinning</t>
  </si>
  <si>
    <t>Larval tube</t>
  </si>
  <si>
    <t>Larval web</t>
  </si>
  <si>
    <t>Larval, Dead</t>
  </si>
  <si>
    <t>Mine</t>
  </si>
  <si>
    <t>Mine (vacated)</t>
  </si>
  <si>
    <t>Nest</t>
  </si>
  <si>
    <t>Pupal</t>
  </si>
  <si>
    <t>Pupal exuviae</t>
  </si>
  <si>
    <t>Pupal, Dead</t>
  </si>
  <si>
    <t>Scientific/Vernacular/ABH/Bradley</t>
  </si>
  <si>
    <t>Not known in Lancashire. Retain specimen. Taxonomic order change</t>
  </si>
  <si>
    <t>Auto- fill</t>
  </si>
  <si>
    <t>This spreadsheet has been provided as an aid to moth recorders in Lancashire.  The aim is to make the submission of records easier, both for the recorder submitting the records and for the County Recorders reviewing them. The spreadsheet has been simplified significantly and should load into Excel, Open Office (Calc) or Google Sheets. The data behind the scenes has been fully revised by the County Moth Recorders (February 2025).</t>
  </si>
  <si>
    <t>Beware, ABH codes can cause problems as they look like a number to a spreadsheet. i.e Belted Beauty is 70.250 so entering that on a normal spreadsheet would truncate it to 70.25. This is particularly important if you attempt to paste ABH codes in. However, this version has been designed to cope with this.</t>
  </si>
  <si>
    <t>How to Use the spreadsheet</t>
  </si>
  <si>
    <t>Note that there is a lookup to automatically add 'u' to the sex column. The formula can be overwritten if the sex is known - see note in header. This is the only one that can be overwritten</t>
  </si>
  <si>
    <t>In  these semi automated sheets, you will also be warned if the record needs further information to be accepted,  such as a Photograph, Specimen or Dissection, as per the 'Guidance For Recorders Submitting Moth Records (VC59 &amp; 60)'  This can be downloaded from Lancashire Moths website - see the link below</t>
  </si>
  <si>
    <t>The sheet 'Lancashire Checklists' is a copy of the British checklist with annotation according to  the Guidelines for Recorders. It covers all moths on British list. But bear in mind that checklists change.</t>
  </si>
  <si>
    <t>The Checklist is there primarily to allow the spreadsheet validation and autofilling to take place.  However, it may also be useful to you when searching for names or codes. Please do not change this as you may render the automation useless.</t>
  </si>
  <si>
    <t>You can also contact me, Dave Bickerton, at bickertond@aol.com if you would like advice about how the spreadsheets work or if you're having problems.</t>
  </si>
  <si>
    <t>There are many formulae, conditional formatting and entries rules and so on that I have used to make these sheets work. They are not always the neatest solutions but have been chosen to allow some backward compatibility in Excel and maximum commonality with Open Office and Google Sheets</t>
  </si>
  <si>
    <t>This spreadsheet was initially developed by Alex Parsons in 2014 and fully revised by Dave Bickerton in 2020 and again in 2025.</t>
  </si>
  <si>
    <r>
      <t xml:space="preserve">Download the spreadsheet from the Lancashire Moth Group site and save it locally, using it as a master copy for submission files.
Then, before enterening your records, </t>
    </r>
    <r>
      <rPr>
        <b/>
        <sz val="11"/>
        <color indexed="8"/>
        <rFont val="Calibri"/>
        <family val="2"/>
      </rPr>
      <t>MAKE A COPY</t>
    </r>
    <r>
      <rPr>
        <sz val="11"/>
        <color indexed="8"/>
        <rFont val="Calibri"/>
        <family val="2"/>
      </rPr>
      <t xml:space="preserve"> of this workbook, naming it something relating to you and your records, i.e. 'John Smith Macro Moth records VC 59 Jan - Apr 2025'. [Please include your </t>
    </r>
    <r>
      <rPr>
        <b/>
        <sz val="11"/>
        <color indexed="8"/>
        <rFont val="Calibri"/>
        <family val="2"/>
      </rPr>
      <t>N</t>
    </r>
    <r>
      <rPr>
        <b/>
        <sz val="11"/>
        <rFont val="Calibri"/>
        <family val="2"/>
      </rPr>
      <t>ame</t>
    </r>
    <r>
      <rPr>
        <sz val="11"/>
        <rFont val="Calibri"/>
        <family val="2"/>
      </rPr>
      <t xml:space="preserve">, </t>
    </r>
    <r>
      <rPr>
        <b/>
        <sz val="11"/>
        <rFont val="Calibri"/>
        <family val="2"/>
      </rPr>
      <t>VC</t>
    </r>
    <r>
      <rPr>
        <sz val="11"/>
        <rFont val="Calibri"/>
        <family val="2"/>
      </rPr>
      <t xml:space="preserve"> and </t>
    </r>
    <r>
      <rPr>
        <b/>
        <sz val="11"/>
        <rFont val="Calibri"/>
        <family val="2"/>
      </rPr>
      <t>Macro</t>
    </r>
    <r>
      <rPr>
        <sz val="11"/>
        <rFont val="Calibri"/>
        <family val="2"/>
      </rPr>
      <t>/</t>
    </r>
    <r>
      <rPr>
        <b/>
        <sz val="11"/>
        <rFont val="Calibri"/>
        <family val="2"/>
      </rPr>
      <t>M</t>
    </r>
    <r>
      <rPr>
        <b/>
        <sz val="11"/>
        <color indexed="8"/>
        <rFont val="Calibri"/>
        <family val="2"/>
      </rPr>
      <t>icro</t>
    </r>
    <r>
      <rPr>
        <sz val="11"/>
        <color indexed="8"/>
        <rFont val="Calibri"/>
        <family val="2"/>
      </rPr>
      <t>].</t>
    </r>
  </si>
  <si>
    <t>The sheet is limited to 1000 rows (to reduce file size and help the County Moth Recorder workload with more frequent submissions). This seems to be sufficient for the majority of recorders.</t>
  </si>
  <si>
    <r>
      <rPr>
        <b/>
        <sz val="14"/>
        <color theme="3" tint="0.39997558519241921"/>
        <rFont val="Calibri"/>
        <family val="2"/>
        <scheme val="minor"/>
      </rPr>
      <t>There is now only one sheet for data entry</t>
    </r>
    <r>
      <rPr>
        <b/>
        <sz val="11"/>
        <color theme="1"/>
        <rFont val="Calibri"/>
        <family val="2"/>
        <scheme val="minor"/>
      </rPr>
      <t xml:space="preserve">
</t>
    </r>
    <r>
      <rPr>
        <sz val="11"/>
        <color theme="1"/>
        <rFont val="Calibri"/>
        <family val="2"/>
        <scheme val="minor"/>
      </rPr>
      <t>Just enter the vernacular, Taxon, ABH or Bradley number in the first column and, if valid, the ABH,  Acceptance notes, Name and Taxon will appear.</t>
    </r>
  </si>
  <si>
    <t>Micro Moths Only</t>
  </si>
  <si>
    <t>1.001</t>
  </si>
  <si>
    <t>Micropterix tunbergella</t>
  </si>
  <si>
    <t>1.002</t>
  </si>
  <si>
    <t>Micropterix mansuetella</t>
  </si>
  <si>
    <t>Adult: 4. Retain specimen. Location of 1859 'Manchester area' record could be VC57, 58, 59 or 63.</t>
  </si>
  <si>
    <t>1.003</t>
  </si>
  <si>
    <t>Micropterix aureatella</t>
  </si>
  <si>
    <t>1.004</t>
  </si>
  <si>
    <t>Micropterix aruncella</t>
  </si>
  <si>
    <t>Adult: 2. If male = 1. If female, good close-up photo to show extent of purple markings at base of forewing</t>
  </si>
  <si>
    <t>1.005</t>
  </si>
  <si>
    <t>Micropterix calthella</t>
  </si>
  <si>
    <t>Adult: 2. Female M. aruncella very similar - photo must show extent of forewing purple markings at base</t>
  </si>
  <si>
    <t>2.001</t>
  </si>
  <si>
    <t>Dyseriocrania subpurpurella</t>
  </si>
  <si>
    <t>Adult: 1. Mine: A. Beware confusion with later season sawfly mine</t>
  </si>
  <si>
    <t>2.002</t>
  </si>
  <si>
    <t>Paracrania chrysolepidella</t>
  </si>
  <si>
    <t>Adult: 4. Mine: L.</t>
  </si>
  <si>
    <t>2.003</t>
  </si>
  <si>
    <t>Eriocrania unimaculella</t>
  </si>
  <si>
    <t>Adult: 2. Mine: R.</t>
  </si>
  <si>
    <t>2.004</t>
  </si>
  <si>
    <t>Eriocrania sparrmannella</t>
  </si>
  <si>
    <t>Adult: 2. Mine: A.</t>
  </si>
  <si>
    <t>2.005</t>
  </si>
  <si>
    <t>Eriocrania salopiella</t>
  </si>
  <si>
    <t>Adult: 2. Mine: L. Examination of larva essential</t>
  </si>
  <si>
    <t>2.006</t>
  </si>
  <si>
    <t>Eriocrania cicatricella</t>
  </si>
  <si>
    <t>Adult: 4. Mine: L. Examination of larva essential</t>
  </si>
  <si>
    <t>2.007</t>
  </si>
  <si>
    <t>Eriocrania semipurpurella</t>
  </si>
  <si>
    <t>2.008</t>
  </si>
  <si>
    <t>Eriocrania sangii</t>
  </si>
  <si>
    <t>4.001</t>
  </si>
  <si>
    <t>Enteucha acetosae</t>
  </si>
  <si>
    <t>Not known in Lancashire. Retain mine or specimen</t>
  </si>
  <si>
    <t>4.002</t>
  </si>
  <si>
    <t>Stigmella lapponica</t>
  </si>
  <si>
    <t>Adult: 4. Mine: A.</t>
  </si>
  <si>
    <t>4.003</t>
  </si>
  <si>
    <t>Stigmella confusella</t>
  </si>
  <si>
    <t>4.004</t>
  </si>
  <si>
    <t>Stigmella tiliae</t>
  </si>
  <si>
    <t>4.005</t>
  </si>
  <si>
    <t>Stigmella betulicola</t>
  </si>
  <si>
    <t>4.006</t>
  </si>
  <si>
    <t>Stigmella sakhalinella</t>
  </si>
  <si>
    <t>4.007</t>
  </si>
  <si>
    <t>Stigmella luteella</t>
  </si>
  <si>
    <t>4.008</t>
  </si>
  <si>
    <t>Stigmella glutinosae</t>
  </si>
  <si>
    <t>4.009</t>
  </si>
  <si>
    <t>Stigmella alnetella</t>
  </si>
  <si>
    <t>4.010</t>
  </si>
  <si>
    <t>Stigmella microtheriella</t>
  </si>
  <si>
    <t>4.011</t>
  </si>
  <si>
    <t>Stigmella prunetorum</t>
  </si>
  <si>
    <t>Adult: 4. Mine: L. No confirmed VC59 record</t>
  </si>
  <si>
    <t>4.012</t>
  </si>
  <si>
    <t>Stigmella aceris</t>
  </si>
  <si>
    <t>Adult: 4. Mine: L. Mines on Norway Maple in Stretford VC59 in 2024</t>
  </si>
  <si>
    <t>4.013</t>
  </si>
  <si>
    <t>Stigmella malella</t>
  </si>
  <si>
    <t>Adult: 4. Mine: L. Mines on Crabapple near Silverdale 2022, new to VC60.</t>
  </si>
  <si>
    <t>4.014</t>
  </si>
  <si>
    <t>Stigmella catharticella</t>
  </si>
  <si>
    <t>4.015</t>
  </si>
  <si>
    <t>Stigmella anomalella</t>
  </si>
  <si>
    <t>4.016</t>
  </si>
  <si>
    <t>Stigmella spinosissimae</t>
  </si>
  <si>
    <t>Not known in Lancashire. Retain mine and bred specimen</t>
  </si>
  <si>
    <t>4.017</t>
  </si>
  <si>
    <t>Stigmella centifoliella</t>
  </si>
  <si>
    <t>Adult: 4. Mine: R. an old VC59 record and one in 1989 from Gait Barrows only.</t>
  </si>
  <si>
    <t>4.018</t>
  </si>
  <si>
    <t>Stigmella ulmivora</t>
  </si>
  <si>
    <t>Adult: 4. Mine: L. Chorlton in 2024. Tenanted mine essential to enable colour of larva to be recorded.</t>
  </si>
  <si>
    <t>4.019</t>
  </si>
  <si>
    <t>Stigmella viscerella</t>
  </si>
  <si>
    <t>4.020</t>
  </si>
  <si>
    <t>Stigmella paradoxa</t>
  </si>
  <si>
    <t>Adult: 4. Mine: L. Egg position essential</t>
  </si>
  <si>
    <t>4.021</t>
  </si>
  <si>
    <t>Stigmella torminalis</t>
  </si>
  <si>
    <t>4.022</t>
  </si>
  <si>
    <t>Stigmella regiella</t>
  </si>
  <si>
    <t>4.023</t>
  </si>
  <si>
    <t>Stigmella crataegella</t>
  </si>
  <si>
    <t>Adult: 4. Mine: L. Vacated mines may sometimes be unidentifiable</t>
  </si>
  <si>
    <t>4.024</t>
  </si>
  <si>
    <t>Stigmella magdalenae</t>
  </si>
  <si>
    <t>4.025</t>
  </si>
  <si>
    <t>Stigmella nylandriella</t>
  </si>
  <si>
    <t>4.026</t>
  </si>
  <si>
    <t>Stigmella oxyacanthella</t>
  </si>
  <si>
    <t>4.027</t>
  </si>
  <si>
    <t>Stigmella pyri</t>
  </si>
  <si>
    <t>4.028</t>
  </si>
  <si>
    <t>Stigmella minusculella</t>
  </si>
  <si>
    <t>Adult: 4. Mine: R. ca. 1887 only - Preston area so could be VC59 or 60.</t>
  </si>
  <si>
    <t>4.029</t>
  </si>
  <si>
    <t>Stigmella desperatella</t>
  </si>
  <si>
    <t>Probably nationally extinct</t>
  </si>
  <si>
    <t>4.030</t>
  </si>
  <si>
    <t>Stigmella hybnerella</t>
  </si>
  <si>
    <t>4.031</t>
  </si>
  <si>
    <t>Stigmella mespilicola</t>
  </si>
  <si>
    <t>4.032</t>
  </si>
  <si>
    <t>Stigmella floslactella</t>
  </si>
  <si>
    <t>4.033</t>
  </si>
  <si>
    <t>Stigmella carpinella</t>
  </si>
  <si>
    <t>Not known in Lancashire. Retain mine or specimen.</t>
  </si>
  <si>
    <t>4.034</t>
  </si>
  <si>
    <t>Stigmella tityrella</t>
  </si>
  <si>
    <t>4.035</t>
  </si>
  <si>
    <t>Stigmella salicis</t>
  </si>
  <si>
    <t>Adult: 4. Mine: L. Egg position and foodplant required as this species has been split</t>
  </si>
  <si>
    <t>4.036</t>
  </si>
  <si>
    <t>Stigmella myrtillella</t>
  </si>
  <si>
    <t>4.037</t>
  </si>
  <si>
    <t>Stigmella zelleriella</t>
  </si>
  <si>
    <t>4.038</t>
  </si>
  <si>
    <t>Stigmella obliquella</t>
  </si>
  <si>
    <t>4.039</t>
  </si>
  <si>
    <t>Stigmella trimaculella</t>
  </si>
  <si>
    <t>4.040</t>
  </si>
  <si>
    <t>Stigmella assimilella</t>
  </si>
  <si>
    <t>4.041</t>
  </si>
  <si>
    <t>Stigmella sorbi</t>
  </si>
  <si>
    <t>4.042</t>
  </si>
  <si>
    <t>Stigmella plagicolella</t>
  </si>
  <si>
    <t>4.043</t>
  </si>
  <si>
    <t>Stigmella lemniscella</t>
  </si>
  <si>
    <t>Adult: 4. Mine: L. Exit-hole must be shown or larval colour</t>
  </si>
  <si>
    <t>4.044</t>
  </si>
  <si>
    <t>Stigmella continuella</t>
  </si>
  <si>
    <t>4.045</t>
  </si>
  <si>
    <t>Stigmella aurella</t>
  </si>
  <si>
    <t>4.046</t>
  </si>
  <si>
    <t>Stigmella auromarginella</t>
  </si>
  <si>
    <t>Not known in Lancashire. Rear from mine, retain specimen</t>
  </si>
  <si>
    <t>4.047</t>
  </si>
  <si>
    <t>Stigmella splendidissimella</t>
  </si>
  <si>
    <t>No confirmed record in Lancashire. Rear from mine, retain specimen</t>
  </si>
  <si>
    <t>4.048</t>
  </si>
  <si>
    <t>Stigmella pretiosa</t>
  </si>
  <si>
    <t>4.049</t>
  </si>
  <si>
    <t>Stigmella aeneofasciella</t>
  </si>
  <si>
    <t>Adult: 4. Mine: L. Liverpool district record in Mansbridge now considered unconfirmed</t>
  </si>
  <si>
    <t>4.050</t>
  </si>
  <si>
    <t>Stigmella dryadella</t>
  </si>
  <si>
    <t>4.051</t>
  </si>
  <si>
    <t>Stigmella poterii</t>
  </si>
  <si>
    <t>Adult: 4. Mine: L. VC60 dot with no details present on national VC maps - f. serella</t>
  </si>
  <si>
    <t>4.052</t>
  </si>
  <si>
    <t>Stigmella filipendulae</t>
  </si>
  <si>
    <t>Mine: L. Not known in Lancashire. Retain mine or specimen</t>
  </si>
  <si>
    <t>4.053</t>
  </si>
  <si>
    <t>Stigmella incognitella</t>
  </si>
  <si>
    <t>Adult: 4. Mine: L. Historic record only in VC60. Confirmed present in VC59 in 2022.</t>
  </si>
  <si>
    <t>4.054</t>
  </si>
  <si>
    <t>Stigmella perpygmaeella</t>
  </si>
  <si>
    <t>4.055</t>
  </si>
  <si>
    <t>Stigmella hemargyrella</t>
  </si>
  <si>
    <t>4.056</t>
  </si>
  <si>
    <t>Stigmella speciosa</t>
  </si>
  <si>
    <t>4.057</t>
  </si>
  <si>
    <t>Stigmella suberivora</t>
  </si>
  <si>
    <t>4.058</t>
  </si>
  <si>
    <t>Stigmella basiguttella</t>
  </si>
  <si>
    <t>No confirmed record in Lancashire. Retain mine or specimen</t>
  </si>
  <si>
    <t>4.059</t>
  </si>
  <si>
    <t>Stigmella svenssoni</t>
  </si>
  <si>
    <t>Adult: 4. Mine: R. A confirmed record from VC59 in 2002 - tenanted mine, moth bred and subsequently dissected.</t>
  </si>
  <si>
    <t>4.060</t>
  </si>
  <si>
    <t>Stigmella ruficapitella</t>
  </si>
  <si>
    <t>4.061</t>
  </si>
  <si>
    <t>Stigmella atricapitella</t>
  </si>
  <si>
    <t>Adult: 4. Mine: L. Egg position and which brood noted, and larva present, otherwise unidentifiable</t>
  </si>
  <si>
    <t>4.062</t>
  </si>
  <si>
    <t>Stigmella samiatella</t>
  </si>
  <si>
    <t>Adult: 4. Mine: L. New to county in 2021 with a series of mines found on Sweet Chestnut. Record must include foodplant detail but Isolated records of one or two mines are not acceptable unless bred and moth dissected</t>
  </si>
  <si>
    <t>4.063</t>
  </si>
  <si>
    <t>Stigmella roborella</t>
  </si>
  <si>
    <t>Adult: 4. Mine: L. Egg position, larva present and date essential. No confirmed VC60 record</t>
  </si>
  <si>
    <t>4.064</t>
  </si>
  <si>
    <t>Glaucolepis headleyella</t>
  </si>
  <si>
    <t>4.065</t>
  </si>
  <si>
    <t>Trifurcula cryptella</t>
  </si>
  <si>
    <t>Adult: 4. Mine: R. DNA sequencing of a bred female in 2021 confirmed the identity -</t>
  </si>
  <si>
    <t>4.066</t>
  </si>
  <si>
    <t>Trifurcula eurema</t>
  </si>
  <si>
    <t>Adult: 4. Mine: R. foodplant identity critical and must be established without doubt</t>
  </si>
  <si>
    <t>4.067</t>
  </si>
  <si>
    <t>Trifurcula subnitidella</t>
  </si>
  <si>
    <t>4.068</t>
  </si>
  <si>
    <t>Trifurcula immundella</t>
  </si>
  <si>
    <t>Adult: 4. Mine: L. Egg position essential to distinguish from Leucoptera spartifoliella</t>
  </si>
  <si>
    <t>4.069</t>
  </si>
  <si>
    <t>Trifurcula beirnei</t>
  </si>
  <si>
    <t>Adult: 4. Mine: R. A historic record (1879) Dutton, near Ribchester by JBHodgkinson confirmed by HTStainton (considered extinct in Lancs due to foodplant loss)</t>
  </si>
  <si>
    <t>4.070</t>
  </si>
  <si>
    <t>Trifurcula squamatella</t>
  </si>
  <si>
    <t>4.071</t>
  </si>
  <si>
    <t>Bohemannia pulverosella</t>
  </si>
  <si>
    <t>4.072</t>
  </si>
  <si>
    <t>Bohemannia quadrimaculella</t>
  </si>
  <si>
    <t>Adult: 2. Mine: R. Larva possibly feeds in bud of foodplant</t>
  </si>
  <si>
    <t>4.073</t>
  </si>
  <si>
    <t>Bohemannia auriciliella</t>
  </si>
  <si>
    <t>4.074</t>
  </si>
  <si>
    <t>Etainia sericopeza</t>
  </si>
  <si>
    <t>4.075</t>
  </si>
  <si>
    <t>Etainia louisella</t>
  </si>
  <si>
    <t>4.076</t>
  </si>
  <si>
    <t>Etainia decentella</t>
  </si>
  <si>
    <t>4.077</t>
  </si>
  <si>
    <t>Fomoria weaveri</t>
  </si>
  <si>
    <t>Adult: 4. Mine: A. Leaf mines from high ground near Chorley in 1856</t>
  </si>
  <si>
    <t>4.078</t>
  </si>
  <si>
    <t>Fomoria septembrella</t>
  </si>
  <si>
    <t>4.0785</t>
  </si>
  <si>
    <t>Acalypteris platani</t>
  </si>
  <si>
    <t>4.079</t>
  </si>
  <si>
    <t>Zimmermannia atrifrontella</t>
  </si>
  <si>
    <t>4.080</t>
  </si>
  <si>
    <t>Zimmermannia longicaudella</t>
  </si>
  <si>
    <t>4.081</t>
  </si>
  <si>
    <t>Zimmermannia amani</t>
  </si>
  <si>
    <t>4.082</t>
  </si>
  <si>
    <t>Ectoedemia intimella</t>
  </si>
  <si>
    <t>4.083</t>
  </si>
  <si>
    <t>Ectoedemia hannoverella</t>
  </si>
  <si>
    <t>4.084</t>
  </si>
  <si>
    <t>Ectoedemia turbidella</t>
  </si>
  <si>
    <t>4.085</t>
  </si>
  <si>
    <t>Ectoedemia argyropeza</t>
  </si>
  <si>
    <t>4.086</t>
  </si>
  <si>
    <t>Ectoedemia heckfordi</t>
  </si>
  <si>
    <t>4.087</t>
  </si>
  <si>
    <t>Ectoedemia quinquella</t>
  </si>
  <si>
    <t>Adult: 4. Mine: L. No confirmed record in Lancashire. Retain tenanted mine or specimen</t>
  </si>
  <si>
    <t>4.088</t>
  </si>
  <si>
    <t>Ectoedemia heringella</t>
  </si>
  <si>
    <t>4.089</t>
  </si>
  <si>
    <t>Ectoedemia albifasciella</t>
  </si>
  <si>
    <t>4.090</t>
  </si>
  <si>
    <t>Ectoedemia subbimaculella</t>
  </si>
  <si>
    <t>Adult: 4. Mine: L. Underside epidermal slit must be shown</t>
  </si>
  <si>
    <t>4.091</t>
  </si>
  <si>
    <t>Ectoedemia heringi</t>
  </si>
  <si>
    <t>Adult: 4. Mine: L. Lack of underside epidermal slit must be shown</t>
  </si>
  <si>
    <t>4.092</t>
  </si>
  <si>
    <t>Ectoedemia erythrogenella</t>
  </si>
  <si>
    <t>4.093</t>
  </si>
  <si>
    <t>Ectoedemia agrimoniae</t>
  </si>
  <si>
    <t>4.094</t>
  </si>
  <si>
    <t>Ectoedemia angulifasciella</t>
  </si>
  <si>
    <t>4.095</t>
  </si>
  <si>
    <t>Ectoedemia atricollis</t>
  </si>
  <si>
    <t>4.096</t>
  </si>
  <si>
    <t>Ectoedemia arcuatella</t>
  </si>
  <si>
    <t>4.097</t>
  </si>
  <si>
    <t>Ectoedemia rubivora</t>
  </si>
  <si>
    <t>4.098</t>
  </si>
  <si>
    <t>Ectoedemia spinosella</t>
  </si>
  <si>
    <t>4.099</t>
  </si>
  <si>
    <t>Ectoedemia occultella</t>
  </si>
  <si>
    <t>4.100</t>
  </si>
  <si>
    <t>Ectoedemia minimella</t>
  </si>
  <si>
    <t>5.001</t>
  </si>
  <si>
    <t>Opostega salaciella</t>
  </si>
  <si>
    <t>Adult: 1. Possible confusion with Elachista argentella</t>
  </si>
  <si>
    <t>5.002</t>
  </si>
  <si>
    <t>Opostega spatulella</t>
  </si>
  <si>
    <t>Possibly nationally extinct</t>
  </si>
  <si>
    <t>5.003</t>
  </si>
  <si>
    <t>Pseudopostega auritella</t>
  </si>
  <si>
    <t>5.004</t>
  </si>
  <si>
    <t>Pseudopostega crepusculella</t>
  </si>
  <si>
    <t>6.001</t>
  </si>
  <si>
    <t>Antispila metallella</t>
  </si>
  <si>
    <t>Adult: 4. Mine: L. Single record 1845, published in Zoologist 1846 p. 1220. Presumed extinct in Lancs.</t>
  </si>
  <si>
    <t>6.002</t>
  </si>
  <si>
    <t>Antispila petryi</t>
  </si>
  <si>
    <t>6.0021</t>
  </si>
  <si>
    <t>Antispila treitschkiella</t>
  </si>
  <si>
    <t>6.003</t>
  </si>
  <si>
    <t>Heliozela sericiella</t>
  </si>
  <si>
    <t>6.004</t>
  </si>
  <si>
    <t>Heliozela resplendella</t>
  </si>
  <si>
    <t>6.005</t>
  </si>
  <si>
    <t>Heliozela hammoniella</t>
  </si>
  <si>
    <t>7.001</t>
  </si>
  <si>
    <t>Nemophora degeerella</t>
  </si>
  <si>
    <t>7.002</t>
  </si>
  <si>
    <t>Nemophora metallica</t>
  </si>
  <si>
    <t>Not known in Lancashire. Retain specimen</t>
  </si>
  <si>
    <t>7.003</t>
  </si>
  <si>
    <t>Nemophora cupriacella</t>
  </si>
  <si>
    <t>7.004</t>
  </si>
  <si>
    <t>Nemophora fasciella</t>
  </si>
  <si>
    <t>7.005</t>
  </si>
  <si>
    <t>Nemophora minimella</t>
  </si>
  <si>
    <t>7.006</t>
  </si>
  <si>
    <t>Adela reaumurella</t>
  </si>
  <si>
    <t>7.007</t>
  </si>
  <si>
    <t>Adela cuprella</t>
  </si>
  <si>
    <t>7.008</t>
  </si>
  <si>
    <t>Adela croesella</t>
  </si>
  <si>
    <t>Adult: 2. Only recent record 2020 Gait Barrows</t>
  </si>
  <si>
    <t>7.009</t>
  </si>
  <si>
    <t>Cauchas fibulella</t>
  </si>
  <si>
    <t>7.010</t>
  </si>
  <si>
    <t>Cauchas rufimitrella</t>
  </si>
  <si>
    <t>7.011</t>
  </si>
  <si>
    <t>Nematopogon pilella</t>
  </si>
  <si>
    <t>7.012</t>
  </si>
  <si>
    <t>Nematopogon schwarziellus</t>
  </si>
  <si>
    <t>Adult: 2. Care taken - note size, hindwing scales and forewing shape</t>
  </si>
  <si>
    <t>7.013</t>
  </si>
  <si>
    <t>Nematopogon magna</t>
  </si>
  <si>
    <t>7.014</t>
  </si>
  <si>
    <t>Nematopogon metaxella</t>
  </si>
  <si>
    <t>7.015</t>
  </si>
  <si>
    <t>Nematopogon swammerdamella</t>
  </si>
  <si>
    <t>8.001</t>
  </si>
  <si>
    <t>Incurvaria pectinea</t>
  </si>
  <si>
    <t>Adult: 2. Mine: A. pectinea and masculella are confusable</t>
  </si>
  <si>
    <t>8.002</t>
  </si>
  <si>
    <t>Incurvaria masculella</t>
  </si>
  <si>
    <t>8.003</t>
  </si>
  <si>
    <t>Incurvaria oehlmanniella</t>
  </si>
  <si>
    <t>Adult: 2. Mine: L.</t>
  </si>
  <si>
    <t>8.004</t>
  </si>
  <si>
    <t>Incurvaria praelatella</t>
  </si>
  <si>
    <t>8.005</t>
  </si>
  <si>
    <t>Phylloporia bistrigella</t>
  </si>
  <si>
    <t>Adult: 1. Mine: L. Confusion possible with beetle mine</t>
  </si>
  <si>
    <t>8.006</t>
  </si>
  <si>
    <t>Simacauda dicommatias</t>
  </si>
  <si>
    <t>9.001</t>
  </si>
  <si>
    <t>Lampronia capitella</t>
  </si>
  <si>
    <t>Adult: 3. Higher score due to scarcity</t>
  </si>
  <si>
    <t>9.002</t>
  </si>
  <si>
    <t>Lampronia luzella</t>
  </si>
  <si>
    <t>9.003</t>
  </si>
  <si>
    <t>Lampronia corticella</t>
  </si>
  <si>
    <t>Raspberry Moth</t>
  </si>
  <si>
    <t>9.004</t>
  </si>
  <si>
    <t>Lampronia morosa</t>
  </si>
  <si>
    <t>9.005</t>
  </si>
  <si>
    <t>Lampronia flavimitrella</t>
  </si>
  <si>
    <t>9.006</t>
  </si>
  <si>
    <t>Lampronia fuscatella</t>
  </si>
  <si>
    <t>9.007</t>
  </si>
  <si>
    <t>Lampronia pubicornis</t>
  </si>
  <si>
    <t>10.001</t>
  </si>
  <si>
    <t>Tischeria ekebladella</t>
  </si>
  <si>
    <t>10.002</t>
  </si>
  <si>
    <t>Tischeria dodonaea</t>
  </si>
  <si>
    <t>Adult: 2. Mine: L. Tenanted mine, Chorlton, on oak 30.10.2022. Specimen discovered in NHM London colls. 2024.</t>
  </si>
  <si>
    <t>10.003</t>
  </si>
  <si>
    <t>Coptotriche marginea</t>
  </si>
  <si>
    <t>10.004</t>
  </si>
  <si>
    <t>Coptotriche heinemanni</t>
  </si>
  <si>
    <t>10.005</t>
  </si>
  <si>
    <t>Coptotriche gaunacella</t>
  </si>
  <si>
    <t>10.006</t>
  </si>
  <si>
    <t>Coptotriche angusticollella</t>
  </si>
  <si>
    <t>Adult: 4. Mine: L. Retain specimen. Location of 1859 'Manchester area' record could be VC57, 58, 59 or 63.</t>
  </si>
  <si>
    <t>11.001</t>
  </si>
  <si>
    <t>Diplodoma laichartingella</t>
  </si>
  <si>
    <t>Adult: 1 (male). Case: C2.</t>
  </si>
  <si>
    <t>11.002</t>
  </si>
  <si>
    <t>Narycia duplicella</t>
  </si>
  <si>
    <t>11.003</t>
  </si>
  <si>
    <t>Dahlica triquetrella</t>
  </si>
  <si>
    <t>Not known in Lancashire. Retain case and specimen</t>
  </si>
  <si>
    <t>11.004</t>
  </si>
  <si>
    <t>Dahlica inconspicuella</t>
  </si>
  <si>
    <t>Adult: 2 (male). Case: C3. Case not easily distinguished from D. lichenella, confirm by breeding male. Historic records only. No confirmed modern records</t>
  </si>
  <si>
    <t>11.005</t>
  </si>
  <si>
    <t>Dahlica lichenella</t>
  </si>
  <si>
    <t>Case: C2. Parthenogenetic - Single record considered unconfirmed</t>
  </si>
  <si>
    <t>11.006</t>
  </si>
  <si>
    <t>Taleporia tubulosa</t>
  </si>
  <si>
    <t>Adult: 2. Case: C2. 1859 - Manchester district. No specific site given so may not be in VC59</t>
  </si>
  <si>
    <t>11.007</t>
  </si>
  <si>
    <t>Bankesia conspurcatella</t>
  </si>
  <si>
    <t>Adult: 3 (male). Case: C3. Away from its single site</t>
  </si>
  <si>
    <t>11.009</t>
  </si>
  <si>
    <t>Luffia lapidella</t>
  </si>
  <si>
    <t>Case: C2. Includes Luffia ferchaultella where only females were known. New to VC60 - cases found in Preston 2023</t>
  </si>
  <si>
    <t>11.010</t>
  </si>
  <si>
    <t>Bacotia claustrella</t>
  </si>
  <si>
    <t>Not known in Lancashire. Retain case or specimen</t>
  </si>
  <si>
    <t>11.011</t>
  </si>
  <si>
    <t>Proutia betulina</t>
  </si>
  <si>
    <t>11.012</t>
  </si>
  <si>
    <t>Psyche casta</t>
  </si>
  <si>
    <t>Adult: 2 (male). Case: C1.</t>
  </si>
  <si>
    <t>11.013</t>
  </si>
  <si>
    <t>Psyche crassiorella</t>
  </si>
  <si>
    <t>11.014</t>
  </si>
  <si>
    <t>Epichnopterix plumella</t>
  </si>
  <si>
    <t>11.015</t>
  </si>
  <si>
    <t>Whittleia retiella</t>
  </si>
  <si>
    <t>11.016</t>
  </si>
  <si>
    <t>Acanthopsyche atra</t>
  </si>
  <si>
    <t>Adult: 2. Case: c2. Manch Ent Soc Vol 59-61 page 25 H L Burrows - found on Pennine Moors of …..Lancashire… Assess records further before acceptance</t>
  </si>
  <si>
    <t>11.017</t>
  </si>
  <si>
    <t>Pachythelia villosella</t>
  </si>
  <si>
    <t>11.018</t>
  </si>
  <si>
    <t>Sterrhopterix fusca</t>
  </si>
  <si>
    <t>12.001</t>
  </si>
  <si>
    <t>Myrmecozela ochraceella</t>
  </si>
  <si>
    <t>12.002</t>
  </si>
  <si>
    <t>Tenaga nigripunctella</t>
  </si>
  <si>
    <t>12.003</t>
  </si>
  <si>
    <t>Eudarcia richardsoni</t>
  </si>
  <si>
    <t>12.004</t>
  </si>
  <si>
    <t>Infurcitinea captans</t>
  </si>
  <si>
    <t>12.0047</t>
  </si>
  <si>
    <t>Infurcitinea teriolella</t>
  </si>
  <si>
    <t>12.005</t>
  </si>
  <si>
    <t>Infurcitinea albicomella</t>
  </si>
  <si>
    <t>Single historic record unconfirmed. Retain specimen</t>
  </si>
  <si>
    <t>12.006</t>
  </si>
  <si>
    <t>Infurcitinea argentimaculella</t>
  </si>
  <si>
    <t>Adult: 2. Case: 2. Adult to light St Annes 2001; larval tube Stretford March 2021</t>
  </si>
  <si>
    <t>12.007</t>
  </si>
  <si>
    <t>Ischnoscia borreonella</t>
  </si>
  <si>
    <t>12.008</t>
  </si>
  <si>
    <t>Stenoptinea cyaneimarmorella</t>
  </si>
  <si>
    <t>12.009</t>
  </si>
  <si>
    <t>Dryadaula pactolia</t>
  </si>
  <si>
    <t>12.010</t>
  </si>
  <si>
    <t>Morophaga choragella</t>
  </si>
  <si>
    <t>Adult: 2. Wing length essential</t>
  </si>
  <si>
    <t>12.011</t>
  </si>
  <si>
    <t>Triaxomera fulvimitrella</t>
  </si>
  <si>
    <t>12.012</t>
  </si>
  <si>
    <t>Triaxomera parasitella</t>
  </si>
  <si>
    <t>12.013</t>
  </si>
  <si>
    <t>Archinemapogon yildizae</t>
  </si>
  <si>
    <t>12.014</t>
  </si>
  <si>
    <t>Nemaxera betulinella</t>
  </si>
  <si>
    <t>12.015</t>
  </si>
  <si>
    <t>Nemapogon granella</t>
  </si>
  <si>
    <t>Corn Moth</t>
  </si>
  <si>
    <t>12.016</t>
  </si>
  <si>
    <t>Nemapogon cloacella</t>
  </si>
  <si>
    <t>Cork Moth</t>
  </si>
  <si>
    <t>Adult: 2. Changed from grade 4 to 2 for Lancashire only</t>
  </si>
  <si>
    <t>12.017</t>
  </si>
  <si>
    <t>Nemapogon koenigi</t>
  </si>
  <si>
    <t>Adult: 4. No confirmed record in VC59</t>
  </si>
  <si>
    <t>12.018</t>
  </si>
  <si>
    <t>Nemapogon inconditella</t>
  </si>
  <si>
    <t>12.019</t>
  </si>
  <si>
    <t>Nemapogon ruricolella</t>
  </si>
  <si>
    <t>12.020</t>
  </si>
  <si>
    <t>Nemapogon variatella</t>
  </si>
  <si>
    <t>12.021</t>
  </si>
  <si>
    <t>Nemapogon clematella</t>
  </si>
  <si>
    <t>12.022</t>
  </si>
  <si>
    <t>Nemapogon picarella</t>
  </si>
  <si>
    <t>12.0221</t>
  </si>
  <si>
    <t>Nemapogon falstriella</t>
  </si>
  <si>
    <t>12.023</t>
  </si>
  <si>
    <t>Triaxomasia caprimulgella</t>
  </si>
  <si>
    <t>12.024</t>
  </si>
  <si>
    <t>Cephimallota crassiflavella</t>
  </si>
  <si>
    <t>12.025</t>
  </si>
  <si>
    <t>Trichophaga tapetzella</t>
  </si>
  <si>
    <t>Tapestry Moth</t>
  </si>
  <si>
    <t>12.026</t>
  </si>
  <si>
    <t>Tineola bisselliella</t>
  </si>
  <si>
    <t>Common Clothes Moth</t>
  </si>
  <si>
    <t>12.027</t>
  </si>
  <si>
    <t>Tinea pellionella</t>
  </si>
  <si>
    <t>Case-bearing Clothes Moth</t>
  </si>
  <si>
    <t>12.0272</t>
  </si>
  <si>
    <t>Tinea translucens</t>
  </si>
  <si>
    <t>Adult: 4. Adventive - Liverpool Docks 1856</t>
  </si>
  <si>
    <t>12.028</t>
  </si>
  <si>
    <t>Tinea dubiella</t>
  </si>
  <si>
    <t>Adult: 4. Dissection of material in 1979 identified some 1859 specimens from Liverpool</t>
  </si>
  <si>
    <t>12.029</t>
  </si>
  <si>
    <t>Tinea flavescentella</t>
  </si>
  <si>
    <t>Adult: 4. Single female specimen from Liverpool with no date and identified by Pierce under this name is referable to T. translucens (Robinson, 1979) .</t>
  </si>
  <si>
    <t>12.0291</t>
  </si>
  <si>
    <t>Tinea lanella</t>
  </si>
  <si>
    <t>Adult: 4. Single record of this Adventive species in 1922 at Liverpool Docks</t>
  </si>
  <si>
    <t>12.030</t>
  </si>
  <si>
    <t>Tinea pallescentella</t>
  </si>
  <si>
    <t>Large Pale Clothes Moth</t>
  </si>
  <si>
    <t>12.031</t>
  </si>
  <si>
    <t>Tinea columbariella</t>
  </si>
  <si>
    <t>12.032</t>
  </si>
  <si>
    <t>Tinea semifulvella</t>
  </si>
  <si>
    <t>12.033</t>
  </si>
  <si>
    <t>Tinea trinotella</t>
  </si>
  <si>
    <t>12.034</t>
  </si>
  <si>
    <t>Niditinea fuscella</t>
  </si>
  <si>
    <t>Brown-dotted Clothes Moth</t>
  </si>
  <si>
    <t>12.035</t>
  </si>
  <si>
    <t>Niditinea striolella</t>
  </si>
  <si>
    <t>12.036</t>
  </si>
  <si>
    <t>Monopis laevigella</t>
  </si>
  <si>
    <t>Skin Moth</t>
  </si>
  <si>
    <t>12.037</t>
  </si>
  <si>
    <t>Monopis weaverella</t>
  </si>
  <si>
    <t>12.038</t>
  </si>
  <si>
    <t>Monopis obviella</t>
  </si>
  <si>
    <t>Adult: 2. Image showing hindwing essential</t>
  </si>
  <si>
    <t>12.039</t>
  </si>
  <si>
    <t>Monopis crocicapitella</t>
  </si>
  <si>
    <t>12.040</t>
  </si>
  <si>
    <t>Monopis imella</t>
  </si>
  <si>
    <t>12.041</t>
  </si>
  <si>
    <t>Monopis monachella</t>
  </si>
  <si>
    <t>12.042</t>
  </si>
  <si>
    <t>Monopis fenestratella</t>
  </si>
  <si>
    <t>Not known in Lancashire. Retain specimen. Historic record unconfirmed</t>
  </si>
  <si>
    <t>12.043</t>
  </si>
  <si>
    <t>Haplotinea ditella</t>
  </si>
  <si>
    <t>12.044</t>
  </si>
  <si>
    <t>Haplotinea insectella</t>
  </si>
  <si>
    <t>12.0442</t>
  </si>
  <si>
    <t>Lindera tessellatella</t>
  </si>
  <si>
    <t>Adult: 4. Imported in 1943, found a Mill in Bootle</t>
  </si>
  <si>
    <t>12.045</t>
  </si>
  <si>
    <t>Opogona omoscopa</t>
  </si>
  <si>
    <t>12.046</t>
  </si>
  <si>
    <t>Oinophila v-flava</t>
  </si>
  <si>
    <t>Yellow V Moth</t>
  </si>
  <si>
    <t>Adult: 3. Not recorded since c1940</t>
  </si>
  <si>
    <t>12.047</t>
  </si>
  <si>
    <t>Psychoides verhuella</t>
  </si>
  <si>
    <t>Adult: 2. Mine: L. Photo of underside of leaf OR note of larval head colour</t>
  </si>
  <si>
    <t>12.048</t>
  </si>
  <si>
    <t>Psychoides filicivora</t>
  </si>
  <si>
    <t>Adult: 1. Mine: A.</t>
  </si>
  <si>
    <t>13.001</t>
  </si>
  <si>
    <t>Roeslerstammia pronubella</t>
  </si>
  <si>
    <t>13.002</t>
  </si>
  <si>
    <t>Roeslerstammia erxlebella</t>
  </si>
  <si>
    <t>Adult: 1. Mine: L.</t>
  </si>
  <si>
    <t>14.001</t>
  </si>
  <si>
    <t>Bucculatrix cristatella</t>
  </si>
  <si>
    <t>14.002</t>
  </si>
  <si>
    <t>Bucculatrix nigricomella</t>
  </si>
  <si>
    <t>14.003</t>
  </si>
  <si>
    <t>Bucculatrix maritima</t>
  </si>
  <si>
    <t>14.004</t>
  </si>
  <si>
    <t>Bucculatrix chrysanthemella</t>
  </si>
  <si>
    <t>14.005</t>
  </si>
  <si>
    <t>Bucculatrix humiliella</t>
  </si>
  <si>
    <t>14.006</t>
  </si>
  <si>
    <t>Bucculatrix frangutella</t>
  </si>
  <si>
    <t>14.007</t>
  </si>
  <si>
    <t>Bucculatrix albedinella</t>
  </si>
  <si>
    <t>Adult: 4. Mine: L. Many vacated mines on Elm, Formby Aug 2022</t>
  </si>
  <si>
    <t>14.008</t>
  </si>
  <si>
    <t>Bucculatrix cidarella</t>
  </si>
  <si>
    <t>14.009</t>
  </si>
  <si>
    <t>Bucculatrix thoracella</t>
  </si>
  <si>
    <t>14.010</t>
  </si>
  <si>
    <t>Bucculatrix ulmella</t>
  </si>
  <si>
    <t>14.011</t>
  </si>
  <si>
    <t>Bucculatrix ulmifoliae</t>
  </si>
  <si>
    <t>14.012</t>
  </si>
  <si>
    <t>Bucculatrix bechsteinella</t>
  </si>
  <si>
    <t>Adult: 4. Mine: L. One very old VC60 record (Fleetwood) - many vacated mines 2022 Formby. Good photo of larva needed.</t>
  </si>
  <si>
    <t>14.013</t>
  </si>
  <si>
    <t>Bucculatrix demaryella</t>
  </si>
  <si>
    <t>15.001</t>
  </si>
  <si>
    <t>Parectopa ononidis</t>
  </si>
  <si>
    <t>15.002</t>
  </si>
  <si>
    <t>Caloptilia cuculipennella</t>
  </si>
  <si>
    <t>15.003</t>
  </si>
  <si>
    <t>Caloptilia populetorum</t>
  </si>
  <si>
    <t>Adult: 2. Mine: R. Good photo of larva to exclude Epinotia immundana = L</t>
  </si>
  <si>
    <t>15.004</t>
  </si>
  <si>
    <t>Caloptilia elongella</t>
  </si>
  <si>
    <t>Adult: 4. Mine: A. Trochanter colour difficult and not always reliable</t>
  </si>
  <si>
    <t>15.005</t>
  </si>
  <si>
    <t>Caloptilia betulicola</t>
  </si>
  <si>
    <t>Adult: 4. Mine: L. Pure white base to hindlegs visible on photo = 2</t>
  </si>
  <si>
    <t>15.006</t>
  </si>
  <si>
    <t>Caloptilia rufipennella</t>
  </si>
  <si>
    <t>Adult: 2. Mine: R. Photo of adult to show foreleg colour; otherwise = 4. Photo of early stage mine = L</t>
  </si>
  <si>
    <t>15.007</t>
  </si>
  <si>
    <t>Caloptilia azaleella</t>
  </si>
  <si>
    <t>15.008</t>
  </si>
  <si>
    <t>Caloptilia alchimiella</t>
  </si>
  <si>
    <t>Adult: 4. Mine: R. Last confirmed record in Lancs in 2011</t>
  </si>
  <si>
    <t>15.009</t>
  </si>
  <si>
    <t>Caloptilia robustella</t>
  </si>
  <si>
    <t>Adult: 2. Mine: R. 4 if extent of yellow costal marks intermediate or moth worn. Double brooded in Lancs.</t>
  </si>
  <si>
    <t>15.010</t>
  </si>
  <si>
    <t>Caloptilia stigmatella</t>
  </si>
  <si>
    <t>15.011</t>
  </si>
  <si>
    <t>Caloptilia falconipennella</t>
  </si>
  <si>
    <t>Adult: 4. Mine: L. Summer brood = 2. New to VC59 2024</t>
  </si>
  <si>
    <t>15.0115</t>
  </si>
  <si>
    <t>Caloptilia fidella</t>
  </si>
  <si>
    <t>15.012</t>
  </si>
  <si>
    <t>Caloptilia semifascia</t>
  </si>
  <si>
    <t>Adult: 4. Mine: R. Summer brood = 2</t>
  </si>
  <si>
    <t>15.013</t>
  </si>
  <si>
    <t>Caloptilia hemidactylella</t>
  </si>
  <si>
    <t>15.0131</t>
  </si>
  <si>
    <t>Caloptilia honoratella</t>
  </si>
  <si>
    <t>Adult: 4. Mine: R. Summer brood = 2. Photo of early stage mine = L. New to VC59 in 2024.</t>
  </si>
  <si>
    <t>15.014</t>
  </si>
  <si>
    <t>Gracillaria syringella</t>
  </si>
  <si>
    <t>15.015</t>
  </si>
  <si>
    <t>Aspilapteryx tringipennella</t>
  </si>
  <si>
    <t>15.016</t>
  </si>
  <si>
    <t>Euspilapteryx auroguttella</t>
  </si>
  <si>
    <t>15.017</t>
  </si>
  <si>
    <t>Calybites phasianipennella</t>
  </si>
  <si>
    <t>Adult: 2. Mine: L. Rare in VC60</t>
  </si>
  <si>
    <t>15.018</t>
  </si>
  <si>
    <t>Povolnya leucapennella</t>
  </si>
  <si>
    <t>Adult: 2. Mine: R. Not record since 19th Century</t>
  </si>
  <si>
    <t>15.019</t>
  </si>
  <si>
    <t>Acrocercops brongniardella</t>
  </si>
  <si>
    <t>Adult: 2. Mine: L. 1 and A in VC59. New to VC60 in 2023</t>
  </si>
  <si>
    <t>15.020</t>
  </si>
  <si>
    <t>Dialectica imperialella</t>
  </si>
  <si>
    <t>15.0201</t>
  </si>
  <si>
    <t>Dialectica scalariella</t>
  </si>
  <si>
    <t>15.0202</t>
  </si>
  <si>
    <t>Dialectica hedemanni</t>
  </si>
  <si>
    <t>15.021</t>
  </si>
  <si>
    <t>Leucospilapteryx omissella</t>
  </si>
  <si>
    <t>15.022</t>
  </si>
  <si>
    <t>Callisto denticulella</t>
  </si>
  <si>
    <t>15.023</t>
  </si>
  <si>
    <t>Callisto coffeella</t>
  </si>
  <si>
    <t>Not known in Lancashire. Retain mine and specimen</t>
  </si>
  <si>
    <t>15.024</t>
  </si>
  <si>
    <t>Parornix loganella</t>
  </si>
  <si>
    <t>Adult: 4. Mine: R. Not known in Lancashire. Retain mine and specimen - previous data insufficient to enable confirmation of this as a Lancs moth</t>
  </si>
  <si>
    <t>15.025</t>
  </si>
  <si>
    <t>Parornix betulae</t>
  </si>
  <si>
    <t>Adult: 4. Mine: R. Reared specimen also requires dissection</t>
  </si>
  <si>
    <t>15.026</t>
  </si>
  <si>
    <t>Parornix fagivora</t>
  </si>
  <si>
    <t>15.027</t>
  </si>
  <si>
    <t>Parornix carpinella</t>
  </si>
  <si>
    <t>15.028</t>
  </si>
  <si>
    <t>Parornix anglicella</t>
  </si>
  <si>
    <t>15.029</t>
  </si>
  <si>
    <t>Parornix devoniella</t>
  </si>
  <si>
    <t>15.030</t>
  </si>
  <si>
    <t>Parornix scoticella</t>
  </si>
  <si>
    <t>15.031</t>
  </si>
  <si>
    <t>Parornix alpicola</t>
  </si>
  <si>
    <t>15.032</t>
  </si>
  <si>
    <t>Parornix finitimella</t>
  </si>
  <si>
    <t>Adult: 4. Mine: L. Vacated spinnings unidentifiable</t>
  </si>
  <si>
    <t>15.0321</t>
  </si>
  <si>
    <t>Parornix atripalpella</t>
  </si>
  <si>
    <t>15.033</t>
  </si>
  <si>
    <t>Parornix torquillella</t>
  </si>
  <si>
    <t>15.034</t>
  </si>
  <si>
    <t>Phyllonorycter harrisella</t>
  </si>
  <si>
    <t>Adult: 1. Mine: R.</t>
  </si>
  <si>
    <t>15.035</t>
  </si>
  <si>
    <t>Phyllonorycter roboris</t>
  </si>
  <si>
    <t>15.036</t>
  </si>
  <si>
    <t>Phyllonorycter heegeriella</t>
  </si>
  <si>
    <t>Adult: 2. Mine: R. Single imago record in 1941 (L T Ford). No leaf mine records have been bred to confirm.</t>
  </si>
  <si>
    <t>15.037</t>
  </si>
  <si>
    <t>Phyllonorycter tenerella</t>
  </si>
  <si>
    <t>15.038</t>
  </si>
  <si>
    <t>Phyllonorycter kuhlweiniella</t>
  </si>
  <si>
    <t>15.039</t>
  </si>
  <si>
    <t>Phyllonorycter quercifoliella</t>
  </si>
  <si>
    <t>Adult: 1. Mine: R. Mine: Check larva or rear through</t>
  </si>
  <si>
    <t>15.040</t>
  </si>
  <si>
    <t>Phyllonorycter messaniella</t>
  </si>
  <si>
    <t>Adult: 1. Mine: A. Mine: Accept if on Beech and Evergreen Oak, if not then rear</t>
  </si>
  <si>
    <t>15.041</t>
  </si>
  <si>
    <t>Phyllonorycter platani</t>
  </si>
  <si>
    <t>Adult: 2. Mine: A. Mine found on Platanus x hispanica (London Plane) in VC60 in 2019</t>
  </si>
  <si>
    <t>15.042</t>
  </si>
  <si>
    <t>Phyllonorycter muelleriella</t>
  </si>
  <si>
    <t>15.043</t>
  </si>
  <si>
    <t>Phyllonorycter oxyacanthae</t>
  </si>
  <si>
    <t>15.044</t>
  </si>
  <si>
    <t>Phyllonorycter sorbi</t>
  </si>
  <si>
    <t>Adult: 4. Mine: A. R if on apple, otherwise A</t>
  </si>
  <si>
    <t>15.045</t>
  </si>
  <si>
    <t>Phyllonorycter mespilella</t>
  </si>
  <si>
    <t>Not known in Lancashire. Retain mine or specimen. No confirmed supportive records found for either VC.</t>
  </si>
  <si>
    <t>15.046</t>
  </si>
  <si>
    <t>Phyllonorycter blancardella</t>
  </si>
  <si>
    <t>Adult: 4. Mine: R.</t>
  </si>
  <si>
    <t>15.047</t>
  </si>
  <si>
    <t>Phyllonorycter hostis</t>
  </si>
  <si>
    <t>Not known in Lancashire. Retain mine or specimen. Former single record now considered unconfirmed.</t>
  </si>
  <si>
    <t>15.048</t>
  </si>
  <si>
    <t>Phyllonorycter junoniella</t>
  </si>
  <si>
    <t>Adult: 4. Mine: L. 1879, Dutton nr Clitheroe on moors J B Hodgkinson; Reported as leaf mines from high ground near Chorley 1856. D Earl BSBI Rec VC59 advises V. vitis-idaea recorded on tops of adjacent moors</t>
  </si>
  <si>
    <t>15.049</t>
  </si>
  <si>
    <t>Phyllonorycter spinicolella</t>
  </si>
  <si>
    <t>15.050</t>
  </si>
  <si>
    <t>Phyllonorycter cerasicolella</t>
  </si>
  <si>
    <t>15.051</t>
  </si>
  <si>
    <t>Phyllonorycter lantanella</t>
  </si>
  <si>
    <t>Adult: 4. Mine: L. Mines found on Viburnum tinus in 2019 VC59 and 2022 in Blackpool area VC60.</t>
  </si>
  <si>
    <t>15.052</t>
  </si>
  <si>
    <t>Phyllonorycter corylifoliella</t>
  </si>
  <si>
    <t>Adult: 2. Mine: L. Mine - L (due possible confusion with P. leucographella)</t>
  </si>
  <si>
    <t>15.053</t>
  </si>
  <si>
    <t>Phyllonorycter leucographella</t>
  </si>
  <si>
    <t>Adult: 1. Mine: A. Take care if not on Pyracantha (see above)</t>
  </si>
  <si>
    <t>15.054</t>
  </si>
  <si>
    <t>Phyllonorycter viminiella</t>
  </si>
  <si>
    <t>Adult: 2. Mine: R. Mine: L if pupal cremaster examined under lens or microscope</t>
  </si>
  <si>
    <t>15.055</t>
  </si>
  <si>
    <t>Phyllonorycter viminetorum</t>
  </si>
  <si>
    <t>15.056</t>
  </si>
  <si>
    <t>Phyllonorycter salicicolella</t>
  </si>
  <si>
    <t>15.057</t>
  </si>
  <si>
    <t>Phyllonorycter dubitella</t>
  </si>
  <si>
    <t>15.058</t>
  </si>
  <si>
    <t>Phyllonorycter hilarella</t>
  </si>
  <si>
    <t>15.059</t>
  </si>
  <si>
    <t>Phyllonorycter cavella</t>
  </si>
  <si>
    <t>No confirmed Lancashire record. Retain mine and specimen</t>
  </si>
  <si>
    <t>15.060</t>
  </si>
  <si>
    <t>Phyllonorycter ulicicolella</t>
  </si>
  <si>
    <t>15.061</t>
  </si>
  <si>
    <t>Phyllonorycter scopariella</t>
  </si>
  <si>
    <t>Adult: 3. Mine: L.</t>
  </si>
  <si>
    <t>15.062</t>
  </si>
  <si>
    <t>Phyllonorycter staintoniella</t>
  </si>
  <si>
    <t>15.063</t>
  </si>
  <si>
    <t>Phyllonorycter maestingella</t>
  </si>
  <si>
    <t>15.064</t>
  </si>
  <si>
    <t>Phyllonorycter coryli</t>
  </si>
  <si>
    <t>15.065</t>
  </si>
  <si>
    <t>Phyllonorycter esperella</t>
  </si>
  <si>
    <t>15.066</t>
  </si>
  <si>
    <t>Phyllonorycter strigulatella</t>
  </si>
  <si>
    <t>15.067</t>
  </si>
  <si>
    <t>Phyllonorycter rajella</t>
  </si>
  <si>
    <t>15.068</t>
  </si>
  <si>
    <t>Phyllonorycter distentella</t>
  </si>
  <si>
    <t>15.069</t>
  </si>
  <si>
    <t>Phyllonorycter anderidae</t>
  </si>
  <si>
    <t>Adult: 3. Mine: R.</t>
  </si>
  <si>
    <t>15.070</t>
  </si>
  <si>
    <t>Phyllonorycter quinqueguttella</t>
  </si>
  <si>
    <t>15.071</t>
  </si>
  <si>
    <t>Phyllonorycter nigrescentella</t>
  </si>
  <si>
    <t>15.0715</t>
  </si>
  <si>
    <t>Phyllonorycter medicaginella</t>
  </si>
  <si>
    <t>15.072</t>
  </si>
  <si>
    <t>Phyllonorycter insignitella</t>
  </si>
  <si>
    <t>15.073</t>
  </si>
  <si>
    <t>Phyllonorycter lautella</t>
  </si>
  <si>
    <t>15.074</t>
  </si>
  <si>
    <t>Phyllonorycter schreberella</t>
  </si>
  <si>
    <t>15.075</t>
  </si>
  <si>
    <t>Phyllonorycter ulmifoliella</t>
  </si>
  <si>
    <t>15.076</t>
  </si>
  <si>
    <t>Phyllonorycter emberizaepenella</t>
  </si>
  <si>
    <t>15.077</t>
  </si>
  <si>
    <t>Phyllonorycter scabiosella</t>
  </si>
  <si>
    <t>15.078</t>
  </si>
  <si>
    <t>Phyllonorycter tristrigella</t>
  </si>
  <si>
    <t>15.079</t>
  </si>
  <si>
    <t>Phyllonorycter stettinensis</t>
  </si>
  <si>
    <t>15.080</t>
  </si>
  <si>
    <t>Phyllonorycter froelichiella</t>
  </si>
  <si>
    <t>15.081</t>
  </si>
  <si>
    <t>Phyllonorycter nicellii</t>
  </si>
  <si>
    <t>15.082</t>
  </si>
  <si>
    <t>Phyllonorycter klemannella</t>
  </si>
  <si>
    <t>15.083</t>
  </si>
  <si>
    <t>Phyllonorycter trifasciella</t>
  </si>
  <si>
    <t>15.084</t>
  </si>
  <si>
    <t>Phyllonorycter acerifoliella</t>
  </si>
  <si>
    <t>15.085</t>
  </si>
  <si>
    <t>Phyllonorycter joannisi</t>
  </si>
  <si>
    <t>15.086</t>
  </si>
  <si>
    <t>Phyllonorycter geniculella</t>
  </si>
  <si>
    <t>15.0861</t>
  </si>
  <si>
    <t>Phyllonorycter apparella</t>
  </si>
  <si>
    <t>15.0862</t>
  </si>
  <si>
    <t>Phyllonorycter pastorella</t>
  </si>
  <si>
    <t>15.087</t>
  </si>
  <si>
    <t>Phyllonorycter comparella</t>
  </si>
  <si>
    <t>Adult: 3. Mine: L. Not known in Lancashire. Retain mine and specimen. Pre 1940 Formby record on wrong foodplant - considered unconfirmed.</t>
  </si>
  <si>
    <t>15.088</t>
  </si>
  <si>
    <t>Phyllonorycter sagitella</t>
  </si>
  <si>
    <t>15.089</t>
  </si>
  <si>
    <t>Cameraria ohridella</t>
  </si>
  <si>
    <t>15.090</t>
  </si>
  <si>
    <t>Phyllocnistis saligna</t>
  </si>
  <si>
    <t>Adult: 2. Mine: L. Possible introduction - mine found Salix euxina in 2019</t>
  </si>
  <si>
    <t>15.091</t>
  </si>
  <si>
    <t>Phyllocnistis ramulicola</t>
  </si>
  <si>
    <t>15.092</t>
  </si>
  <si>
    <t>Phyllocnistis unipunctella</t>
  </si>
  <si>
    <t>Adult: 2. Mine: A. Essential that photo of fresh moth</t>
  </si>
  <si>
    <t>15.093</t>
  </si>
  <si>
    <t>Phyllocnistis xenia</t>
  </si>
  <si>
    <t>15.0931</t>
  </si>
  <si>
    <t>Phyllocnistis citrella</t>
  </si>
  <si>
    <t>Adult: 4. Mine: R. Only vacated mines on imported Citrus fruit leaves have been noted. A live larva or adult will be needed to enable inclusion in the Lancashire list.</t>
  </si>
  <si>
    <t>16.001</t>
  </si>
  <si>
    <t>Yponomeuta evonymella</t>
  </si>
  <si>
    <t>Bird-cherry Ermine</t>
  </si>
  <si>
    <t>16.002</t>
  </si>
  <si>
    <t>Yponomeuta padella</t>
  </si>
  <si>
    <t>Orchard Ermine</t>
  </si>
  <si>
    <t>Adult: -. Mine: A. Occupied larval web on hawthorn or blackthorn. Not possible to identify as an adult</t>
  </si>
  <si>
    <t>16.003</t>
  </si>
  <si>
    <t>Yponomeuta malinellus</t>
  </si>
  <si>
    <t>Apple Ermine</t>
  </si>
  <si>
    <t>Adult: -. Mine: A. Occupied larval web on Apple. Not possible to identify as an adult</t>
  </si>
  <si>
    <t>16.004</t>
  </si>
  <si>
    <t>Yponomeuta cagnagella</t>
  </si>
  <si>
    <t>Spindle Ermine</t>
  </si>
  <si>
    <t>Adult: -. Mine: A. Occupied larval web on Spindle or garden Euonymous. Not possible to identify as an adult</t>
  </si>
  <si>
    <t>16.005</t>
  </si>
  <si>
    <t>Yponomeuta rorrella</t>
  </si>
  <si>
    <t>Willow Ermine</t>
  </si>
  <si>
    <t>Adult: 2. Mine: A. Occupied larval web on willow. Good photos required of well-marked adult</t>
  </si>
  <si>
    <t>16.006</t>
  </si>
  <si>
    <t>Yponomeuta irrorella</t>
  </si>
  <si>
    <t>16.007</t>
  </si>
  <si>
    <t>Yponomeuta plumbella</t>
  </si>
  <si>
    <t>16.008</t>
  </si>
  <si>
    <t>Yponomeuta sedella</t>
  </si>
  <si>
    <t>Adult: 2. One record in 2018</t>
  </si>
  <si>
    <t>16.009</t>
  </si>
  <si>
    <t>Euhyponomeuta stannella</t>
  </si>
  <si>
    <t>16.010</t>
  </si>
  <si>
    <t>Zelleria hepariella</t>
  </si>
  <si>
    <t>16.011</t>
  </si>
  <si>
    <t>Zelleria oleastrella</t>
  </si>
  <si>
    <t>Adult: 2. One to MV light in Preston in 2021 - considered most likely an Adventive (it is associated with imported Olive trees as well as being a genuine migrant)</t>
  </si>
  <si>
    <t>16.012</t>
  </si>
  <si>
    <t>Kessleria saxifragae</t>
  </si>
  <si>
    <t>16.013</t>
  </si>
  <si>
    <t>Kessleria fasciapennella</t>
  </si>
  <si>
    <t>16.014</t>
  </si>
  <si>
    <t>Pseudoswammerdamia combinella</t>
  </si>
  <si>
    <t>16.015</t>
  </si>
  <si>
    <t>Swammerdamia caesiella</t>
  </si>
  <si>
    <t>Adult: 4. If fresh specimen = 2</t>
  </si>
  <si>
    <t>16.016</t>
  </si>
  <si>
    <t>Swammerdamia passerella</t>
  </si>
  <si>
    <t>16.017</t>
  </si>
  <si>
    <t>Swammerdamia pyrella</t>
  </si>
  <si>
    <t>16.018</t>
  </si>
  <si>
    <t>Swammerdamia compunctella</t>
  </si>
  <si>
    <t>16.019</t>
  </si>
  <si>
    <t>Paraswammerdamia albicapitella</t>
  </si>
  <si>
    <t>16.020</t>
  </si>
  <si>
    <t>Paraswammerdamia nebulella</t>
  </si>
  <si>
    <t>Adult: 1. Poorly marked / worn examples = 4</t>
  </si>
  <si>
    <t>16.021</t>
  </si>
  <si>
    <t>Cedestis gysseleniella</t>
  </si>
  <si>
    <t>Adult: 2. Mine: L. A photo of the mine and larva</t>
  </si>
  <si>
    <t>16.022</t>
  </si>
  <si>
    <t>Cedestis subfasciella</t>
  </si>
  <si>
    <t>16.023</t>
  </si>
  <si>
    <t>Ocnerostoma piniariella</t>
  </si>
  <si>
    <t>16.024</t>
  </si>
  <si>
    <t>Ocnerostoma friesei</t>
  </si>
  <si>
    <t>Adult: 4. Mine: L. Records of adults before mid-May = 2</t>
  </si>
  <si>
    <t>17.001</t>
  </si>
  <si>
    <t>Ypsolopha mucronella</t>
  </si>
  <si>
    <t>17.002</t>
  </si>
  <si>
    <t>Ypsolopha nemorella</t>
  </si>
  <si>
    <t>17.003</t>
  </si>
  <si>
    <t>Ypsolopha dentella</t>
  </si>
  <si>
    <t>Honeysuckle Moth</t>
  </si>
  <si>
    <t>17.004</t>
  </si>
  <si>
    <t>Ypsolopha asperella</t>
  </si>
  <si>
    <t>17.005</t>
  </si>
  <si>
    <t>Ypsolopha scabrella</t>
  </si>
  <si>
    <t>17.006</t>
  </si>
  <si>
    <t>Ypsolopha horridella</t>
  </si>
  <si>
    <t>Adult: 2. Single to MV light in Tarleton in 2021</t>
  </si>
  <si>
    <t>17.007</t>
  </si>
  <si>
    <t>Ypsolopha lucella</t>
  </si>
  <si>
    <t>17.008</t>
  </si>
  <si>
    <t>Ypsolopha alpella</t>
  </si>
  <si>
    <t>17.009</t>
  </si>
  <si>
    <t>Ypsolopha sylvella</t>
  </si>
  <si>
    <t>17.010</t>
  </si>
  <si>
    <t>Ypsolopha parenthesella</t>
  </si>
  <si>
    <t>Adult: 1. Dark forms = 2</t>
  </si>
  <si>
    <t>17.011</t>
  </si>
  <si>
    <t>Ypsolopha ustella</t>
  </si>
  <si>
    <t>Adult: 1. Very variable species. Submit photo if unsure</t>
  </si>
  <si>
    <t>17.012</t>
  </si>
  <si>
    <t>Ypsolopha sequella</t>
  </si>
  <si>
    <t>17.013</t>
  </si>
  <si>
    <t>Ypsolopha vittella</t>
  </si>
  <si>
    <t>17.014</t>
  </si>
  <si>
    <t>Ochsenheimeria taurella</t>
  </si>
  <si>
    <t>17.015</t>
  </si>
  <si>
    <t>Ochsenheimeria urella</t>
  </si>
  <si>
    <t>17.016</t>
  </si>
  <si>
    <t>Ochsenheimeria vacculella</t>
  </si>
  <si>
    <t>18.001</t>
  </si>
  <si>
    <t>Plutella xylostella</t>
  </si>
  <si>
    <t>Diamond-back Moth</t>
  </si>
  <si>
    <t>18.002</t>
  </si>
  <si>
    <t>Plutella haasi</t>
  </si>
  <si>
    <t>18.003</t>
  </si>
  <si>
    <t>Plutella porrectella</t>
  </si>
  <si>
    <t>18.004</t>
  </si>
  <si>
    <t>Rhigognostis senilella</t>
  </si>
  <si>
    <t>18.005</t>
  </si>
  <si>
    <t>Rhigognostis annulatella</t>
  </si>
  <si>
    <t>Adult: 4. changed from 2</t>
  </si>
  <si>
    <t>18.006</t>
  </si>
  <si>
    <t>Rhigognostis incarnatella</t>
  </si>
  <si>
    <t>Adult: 4. Sefton coast 2013 &amp; 2023</t>
  </si>
  <si>
    <t>18.007</t>
  </si>
  <si>
    <t>Eidophasia messingiella</t>
  </si>
  <si>
    <t>19.001</t>
  </si>
  <si>
    <t>Orthotelia sparganella</t>
  </si>
  <si>
    <t>19.002</t>
  </si>
  <si>
    <t>Glyphipterix thrasonella</t>
  </si>
  <si>
    <t>19.003</t>
  </si>
  <si>
    <t>Glyphipterix fuscoviridella</t>
  </si>
  <si>
    <t>19.004</t>
  </si>
  <si>
    <t>Glyphipterix equitella</t>
  </si>
  <si>
    <t>Adult: 2. Rare in Lancashire</t>
  </si>
  <si>
    <t>19.005</t>
  </si>
  <si>
    <t>Glyphipterix haworthana</t>
  </si>
  <si>
    <t>19.006</t>
  </si>
  <si>
    <t>Glyphipterix forsterella</t>
  </si>
  <si>
    <t>Adult: 2. Birkdale 2023. Good photo showing wing tip detail clearly is essentail - otherwise 3</t>
  </si>
  <si>
    <t>19.007</t>
  </si>
  <si>
    <t>Glyphipterix simpliciella</t>
  </si>
  <si>
    <t>Cocksfoot Moth</t>
  </si>
  <si>
    <t>19.008</t>
  </si>
  <si>
    <t>Glyphipterix schoenicolella</t>
  </si>
  <si>
    <t>19.009</t>
  </si>
  <si>
    <t>Digitivalva perlepidella</t>
  </si>
  <si>
    <t>19.010</t>
  </si>
  <si>
    <t>Digitivalva pulicariae</t>
  </si>
  <si>
    <t>19.011</t>
  </si>
  <si>
    <t>Acrolepiopsis assectella</t>
  </si>
  <si>
    <t>Leek Moth</t>
  </si>
  <si>
    <t>19.012</t>
  </si>
  <si>
    <t>Acrolepiopsis betulella</t>
  </si>
  <si>
    <t>19.013</t>
  </si>
  <si>
    <t>Acrolepiopsis marcidella</t>
  </si>
  <si>
    <t>19.014</t>
  </si>
  <si>
    <t>Acrolepia autumnitella</t>
  </si>
  <si>
    <t>Adult: 1. Mine: L. If worn = 2. Photo of mine should allow exclusion of Scrobiplapa costella</t>
  </si>
  <si>
    <t>20.001</t>
  </si>
  <si>
    <t>Argyresthia laevigatella</t>
  </si>
  <si>
    <t>20.002</t>
  </si>
  <si>
    <t>Argyresthia glabratella</t>
  </si>
  <si>
    <t>20.003</t>
  </si>
  <si>
    <t>Argyresthia praecocella</t>
  </si>
  <si>
    <t>20.004</t>
  </si>
  <si>
    <t>Argyresthia arceuthina</t>
  </si>
  <si>
    <t>20.005</t>
  </si>
  <si>
    <t>Argyresthia trifasciata</t>
  </si>
  <si>
    <t>Adult: 1. Mine: L. Photo to show larval head colour.</t>
  </si>
  <si>
    <t>20.006</t>
  </si>
  <si>
    <t>Argyresthia dilectella</t>
  </si>
  <si>
    <t>20.007</t>
  </si>
  <si>
    <t>Argyresthia cupressella</t>
  </si>
  <si>
    <t>20.008</t>
  </si>
  <si>
    <t>Argyresthia abdominalis</t>
  </si>
  <si>
    <t>20.009</t>
  </si>
  <si>
    <t>Argyresthia aurulentella</t>
  </si>
  <si>
    <t>20.010</t>
  </si>
  <si>
    <t>Argyresthia ivella</t>
  </si>
  <si>
    <t>Adult: 2. Possibly extinct in Lancashire</t>
  </si>
  <si>
    <t>20.011</t>
  </si>
  <si>
    <t>Argyresthia brockeella</t>
  </si>
  <si>
    <t>20.012</t>
  </si>
  <si>
    <t>Argyresthia goedartella</t>
  </si>
  <si>
    <t>20.013</t>
  </si>
  <si>
    <t>Argyresthia pygmaeella</t>
  </si>
  <si>
    <t>Adult: 2. Take care to exclude A. goedartella</t>
  </si>
  <si>
    <t>20.014</t>
  </si>
  <si>
    <t>Argyresthia sorbiella</t>
  </si>
  <si>
    <t>20.015</t>
  </si>
  <si>
    <t>Argyresthia curvella</t>
  </si>
  <si>
    <t>20.016</t>
  </si>
  <si>
    <t>Argyresthia retinella</t>
  </si>
  <si>
    <t>20.017</t>
  </si>
  <si>
    <t>Argyresthia glaucinella</t>
  </si>
  <si>
    <t>20.018</t>
  </si>
  <si>
    <t>Argyresthia spinosella</t>
  </si>
  <si>
    <t>20.019</t>
  </si>
  <si>
    <t>Argyresthia conjugella</t>
  </si>
  <si>
    <t>20.020</t>
  </si>
  <si>
    <t>Argyresthia semifusca</t>
  </si>
  <si>
    <t>20.021</t>
  </si>
  <si>
    <t>Argyresthia pruniella</t>
  </si>
  <si>
    <t>20.022</t>
  </si>
  <si>
    <t>Argyresthia bonnetella</t>
  </si>
  <si>
    <t>20.023</t>
  </si>
  <si>
    <t>Argyresthia albistria</t>
  </si>
  <si>
    <t>20.024</t>
  </si>
  <si>
    <t>Argyresthia semitestacella</t>
  </si>
  <si>
    <t>Adult: 1. From August onwards - if earlier = 2</t>
  </si>
  <si>
    <t>21.001</t>
  </si>
  <si>
    <t>Lyonetia clerkella</t>
  </si>
  <si>
    <t>Adult: 1. Mine: A. This species has a melanic form</t>
  </si>
  <si>
    <t>21.002</t>
  </si>
  <si>
    <t>Lyonetia prunifoliella</t>
  </si>
  <si>
    <t>Not known in Lancashire. Retain mine for rearing and specimen</t>
  </si>
  <si>
    <t>21.003</t>
  </si>
  <si>
    <t>Leucoptera lotella</t>
  </si>
  <si>
    <t>21.004</t>
  </si>
  <si>
    <t>Leucoptera laburnella</t>
  </si>
  <si>
    <t>21.005</t>
  </si>
  <si>
    <t>Leucoptera spartifoliella</t>
  </si>
  <si>
    <t>Adult: 2. Mine: L. Photo must include the start of the mine</t>
  </si>
  <si>
    <t>21.006</t>
  </si>
  <si>
    <t>Leucoptera lathyrifoliella</t>
  </si>
  <si>
    <t>21.007</t>
  </si>
  <si>
    <t>Leucoptera orobi</t>
  </si>
  <si>
    <t>21.008</t>
  </si>
  <si>
    <t>Leucoptera malifoliella</t>
  </si>
  <si>
    <t>Adult: 2. Mine: A, (L). L when on hawthorn to distinguish from Stigmella paradoxa</t>
  </si>
  <si>
    <t>21.009</t>
  </si>
  <si>
    <t>Leucoptera sinuella</t>
  </si>
  <si>
    <t>22.001</t>
  </si>
  <si>
    <t>Atemelia torquatella</t>
  </si>
  <si>
    <t>Adult: 3. LCFS 1938 Ann Lep Report gives Yealand 1937 AEWright (WM). This sp. also mentioned in Mansbridge 1940 as is a record by AEW and WM in Cumbria.</t>
  </si>
  <si>
    <t>22.002</t>
  </si>
  <si>
    <t>Prays fraxinella</t>
  </si>
  <si>
    <t>Adult: 1. Take care to check the dark form to exclude P. ruficeps</t>
  </si>
  <si>
    <t>22.003</t>
  </si>
  <si>
    <t>Prays ruficeps</t>
  </si>
  <si>
    <t>Adult: 2. Considerable care needed to exclude the dark form of P. fraxinella</t>
  </si>
  <si>
    <t>22.004</t>
  </si>
  <si>
    <t>Prays oleae</t>
  </si>
  <si>
    <t>Adventive. Not known in Lancashire. Retain specimen</t>
  </si>
  <si>
    <t>22.005</t>
  </si>
  <si>
    <t>Prays peregrina</t>
  </si>
  <si>
    <t>23.001</t>
  </si>
  <si>
    <t>Heliodines roesella</t>
  </si>
  <si>
    <t>24.001</t>
  </si>
  <si>
    <t>Bedellia somnulentella</t>
  </si>
  <si>
    <t>25.001</t>
  </si>
  <si>
    <t>Scythropia crataegella</t>
  </si>
  <si>
    <t>Hawthorn Moth</t>
  </si>
  <si>
    <t>26.001</t>
  </si>
  <si>
    <t>Tinagma ocnerostomella</t>
  </si>
  <si>
    <t>26.002</t>
  </si>
  <si>
    <t>Tinagma balteolella</t>
  </si>
  <si>
    <t>27.001</t>
  </si>
  <si>
    <t>Oegoconia quadripuncta</t>
  </si>
  <si>
    <t>27.002</t>
  </si>
  <si>
    <t>Oegoconia caradjai</t>
  </si>
  <si>
    <t>27.0021</t>
  </si>
  <si>
    <t>Oegoconia novimundi</t>
  </si>
  <si>
    <t>27.003</t>
  </si>
  <si>
    <t>Oegoconia deauratella</t>
  </si>
  <si>
    <t>27.004</t>
  </si>
  <si>
    <t>Symmoca signatella</t>
  </si>
  <si>
    <t>28.001</t>
  </si>
  <si>
    <t>Promalactis procerella</t>
  </si>
  <si>
    <t>28.002</t>
  </si>
  <si>
    <t>Schiffermuelleria schaefferella</t>
  </si>
  <si>
    <t>28.003</t>
  </si>
  <si>
    <t>Schiffermuelleria grandis</t>
  </si>
  <si>
    <t>28.004</t>
  </si>
  <si>
    <t>Denisia similella</t>
  </si>
  <si>
    <t>Adult: 2. Found at two sites in VC60 2022</t>
  </si>
  <si>
    <t>28.005</t>
  </si>
  <si>
    <t>Denisia albimaculea</t>
  </si>
  <si>
    <t>28.006</t>
  </si>
  <si>
    <t>Denisia augustella</t>
  </si>
  <si>
    <t>28.007</t>
  </si>
  <si>
    <t>Denisia subaquilea</t>
  </si>
  <si>
    <t>28.008</t>
  </si>
  <si>
    <t>Metalampra italica</t>
  </si>
  <si>
    <t>Adult: 2. First submitted record July 2019</t>
  </si>
  <si>
    <t>28.009</t>
  </si>
  <si>
    <t>Endrosis sarcitrella</t>
  </si>
  <si>
    <t>28.010</t>
  </si>
  <si>
    <t>Hofmannophila pseudospretella</t>
  </si>
  <si>
    <t>28.011</t>
  </si>
  <si>
    <t>Borkhausenia minutella</t>
  </si>
  <si>
    <t>28.012</t>
  </si>
  <si>
    <t>Borkhausenia fuscescens</t>
  </si>
  <si>
    <t>28.013</t>
  </si>
  <si>
    <t>Crassa tinctella</t>
  </si>
  <si>
    <t>28.014</t>
  </si>
  <si>
    <t>Crassa unitella</t>
  </si>
  <si>
    <t>28.015</t>
  </si>
  <si>
    <t>Batia lunaris</t>
  </si>
  <si>
    <t>28.016</t>
  </si>
  <si>
    <t>Batia internella</t>
  </si>
  <si>
    <t>28.017</t>
  </si>
  <si>
    <t>Batia lambdella</t>
  </si>
  <si>
    <t>28.018</t>
  </si>
  <si>
    <t>Epicallima formosella</t>
  </si>
  <si>
    <t>28.019</t>
  </si>
  <si>
    <t>Esperia sulphurella</t>
  </si>
  <si>
    <t>28.020</t>
  </si>
  <si>
    <t>Dasycera oliviella</t>
  </si>
  <si>
    <t>Not known in Lancashire. Retain specimen - a good photo may suffice</t>
  </si>
  <si>
    <t>28.021</t>
  </si>
  <si>
    <t>Oecophora bractella</t>
  </si>
  <si>
    <t>28.022</t>
  </si>
  <si>
    <t>Alabonia geoffrella</t>
  </si>
  <si>
    <t>28.023</t>
  </si>
  <si>
    <t>Harpella forficella</t>
  </si>
  <si>
    <t>28.024</t>
  </si>
  <si>
    <t>Tachystola acroxantha</t>
  </si>
  <si>
    <t>28.0245</t>
  </si>
  <si>
    <t>Tachystola mulliginae</t>
  </si>
  <si>
    <t>28.025</t>
  </si>
  <si>
    <t>Pleurota bicostella</t>
  </si>
  <si>
    <t>Adult: 1. Away from moors and mosses = 2</t>
  </si>
  <si>
    <t>28.026</t>
  </si>
  <si>
    <t>Pleurota aristella</t>
  </si>
  <si>
    <t>28.027</t>
  </si>
  <si>
    <t>Aplota palpellus</t>
  </si>
  <si>
    <t>28.028</t>
  </si>
  <si>
    <t>Barea asbolaea</t>
  </si>
  <si>
    <t>28.029</t>
  </si>
  <si>
    <t>Trachypepla contritella</t>
  </si>
  <si>
    <t>29.001</t>
  </si>
  <si>
    <t>Diurnea fagella</t>
  </si>
  <si>
    <t>29.002</t>
  </si>
  <si>
    <t>Diurnea lipsiella</t>
  </si>
  <si>
    <t>29.003</t>
  </si>
  <si>
    <t>Dasystoma salicella</t>
  </si>
  <si>
    <t>30.001</t>
  </si>
  <si>
    <t>Agnoea flavifrontella</t>
  </si>
  <si>
    <t>30.002</t>
  </si>
  <si>
    <t>Agnoea subochreella</t>
  </si>
  <si>
    <t>30.003</t>
  </si>
  <si>
    <t>Agnoea josephinae</t>
  </si>
  <si>
    <t>Adult: 2. If before mid-June = 4</t>
  </si>
  <si>
    <t>30.004</t>
  </si>
  <si>
    <t>Amphisbatis incongruella</t>
  </si>
  <si>
    <t>31.001</t>
  </si>
  <si>
    <t>Carcina quercana</t>
  </si>
  <si>
    <t>32.001</t>
  </si>
  <si>
    <t>Semioscopis avellanella</t>
  </si>
  <si>
    <t>32.002</t>
  </si>
  <si>
    <t>Semioscopis steinkellneriana</t>
  </si>
  <si>
    <t>32.003</t>
  </si>
  <si>
    <t>Luquetia lobella</t>
  </si>
  <si>
    <t>32.004</t>
  </si>
  <si>
    <t>Levipalpus hepatariella</t>
  </si>
  <si>
    <t>32.005</t>
  </si>
  <si>
    <t>Exaeretia ciniflonella</t>
  </si>
  <si>
    <t>32.006</t>
  </si>
  <si>
    <t>Exaeretia allisella</t>
  </si>
  <si>
    <t>32.007</t>
  </si>
  <si>
    <t>Agonopterix ocellana</t>
  </si>
  <si>
    <t>32.008</t>
  </si>
  <si>
    <t>Agonopterix liturosa</t>
  </si>
  <si>
    <t>Adult: 2. Good quality photos essential - one showing the whole moth from above and one showing underside of palps</t>
  </si>
  <si>
    <t>32.009</t>
  </si>
  <si>
    <t>Agonopterix purpurea</t>
  </si>
  <si>
    <t>Adult: 2. Rediscovered in VC60 in 2024</t>
  </si>
  <si>
    <t>32.010</t>
  </si>
  <si>
    <t>Agonopterix conterminella</t>
  </si>
  <si>
    <t>32.011</t>
  </si>
  <si>
    <t>Agonopterix scopariella</t>
  </si>
  <si>
    <t>32.012</t>
  </si>
  <si>
    <t>Agonopterix atomella</t>
  </si>
  <si>
    <t>Adult: 4. Considered Extinct in Lancashire. VC59 record 'Manchester district' in Stainton, 1859</t>
  </si>
  <si>
    <t>32.013</t>
  </si>
  <si>
    <t>Agonopterix carduella</t>
  </si>
  <si>
    <t>32.014</t>
  </si>
  <si>
    <t>Agonopterix kuznetzovi</t>
  </si>
  <si>
    <t>32.015</t>
  </si>
  <si>
    <t>Agonopterix subpropinquella</t>
  </si>
  <si>
    <t>Adult: 4. Rare. Two good photos from different angles with size details may suffice. Grade 2 if dark marked form</t>
  </si>
  <si>
    <t>32.016</t>
  </si>
  <si>
    <t>Agonopterix propinquella</t>
  </si>
  <si>
    <t>32.017</t>
  </si>
  <si>
    <t>Agonopterix arenella</t>
  </si>
  <si>
    <t>32.018</t>
  </si>
  <si>
    <t>Agonopterix heracliana</t>
  </si>
  <si>
    <t>Adult: 4. Larval record = 1. Once proven from site = 1</t>
  </si>
  <si>
    <t>32.019</t>
  </si>
  <si>
    <t>Agonopterix ciliella</t>
  </si>
  <si>
    <t>Adult: 4. Larval record = 1</t>
  </si>
  <si>
    <t>32.020</t>
  </si>
  <si>
    <t>Agonopterix curvipunctosa</t>
  </si>
  <si>
    <t>32.021</t>
  </si>
  <si>
    <t>Agonopterix putridella</t>
  </si>
  <si>
    <t>32.022</t>
  </si>
  <si>
    <t>Agonopterix capreolella</t>
  </si>
  <si>
    <t>32.023</t>
  </si>
  <si>
    <t>Agonopterix rotundella</t>
  </si>
  <si>
    <t>32.024</t>
  </si>
  <si>
    <t>Agonopterix assimilella</t>
  </si>
  <si>
    <t>Adult: 2. Mine: L. Larval records must exclude polyphagous species such as Epiphyas postvittana</t>
  </si>
  <si>
    <t>32.025</t>
  </si>
  <si>
    <t>Agonopterix nanatella</t>
  </si>
  <si>
    <t>32.026</t>
  </si>
  <si>
    <t>Agonopterix kaekeritziana</t>
  </si>
  <si>
    <t>32.027</t>
  </si>
  <si>
    <t>Agonopterix bipunctosa</t>
  </si>
  <si>
    <t>32.028</t>
  </si>
  <si>
    <t>Agonopterix pallorella</t>
  </si>
  <si>
    <t>32.029</t>
  </si>
  <si>
    <t>Agonopterix umbellana</t>
  </si>
  <si>
    <t>32.030</t>
  </si>
  <si>
    <t>Agonopterix nervosa</t>
  </si>
  <si>
    <t>Adult: 1. If pink cilia worn = 2 or even 4</t>
  </si>
  <si>
    <t>32.031</t>
  </si>
  <si>
    <t>Agonopterix alstromeriana</t>
  </si>
  <si>
    <t>32.032</t>
  </si>
  <si>
    <t>Agonopterix angelicella</t>
  </si>
  <si>
    <t>Adult: 1. If worn or faded = 2</t>
  </si>
  <si>
    <t>32.033</t>
  </si>
  <si>
    <t>Agonopterix astrantiae</t>
  </si>
  <si>
    <t>32.034</t>
  </si>
  <si>
    <t>Agonopterix cnicella</t>
  </si>
  <si>
    <t>Not known in Lancashire. Retain specimen. Record by W A Tyerman in 1919 from Formby refers to breeding from sallow - so not this species.</t>
  </si>
  <si>
    <t>32.035</t>
  </si>
  <si>
    <t>Agonopterix yeatiana</t>
  </si>
  <si>
    <t>Adult: 2. Moth must be in good condition and good quality photo essential</t>
  </si>
  <si>
    <t>32.036</t>
  </si>
  <si>
    <t>Depressaria radiella</t>
  </si>
  <si>
    <t>Parsnip Moth</t>
  </si>
  <si>
    <t>32.037</t>
  </si>
  <si>
    <t>Depressaria pimpinellae</t>
  </si>
  <si>
    <t>Not known in Lancashire. Retain specimen. Record of larva in June 1865 in VC60 was on wrong foodplant for this species - considered unconfirmed</t>
  </si>
  <si>
    <t>32.038</t>
  </si>
  <si>
    <t>Depressaria badiella</t>
  </si>
  <si>
    <t>32.039</t>
  </si>
  <si>
    <t>Depressaria daucella</t>
  </si>
  <si>
    <t>32.040</t>
  </si>
  <si>
    <t>Depressaria ultimella</t>
  </si>
  <si>
    <t>32.041</t>
  </si>
  <si>
    <t>Depressaria silesiaca</t>
  </si>
  <si>
    <t>32.042</t>
  </si>
  <si>
    <t>Depressaria pulcherrimella</t>
  </si>
  <si>
    <t>32.043</t>
  </si>
  <si>
    <t>Depressaria sordidatella</t>
  </si>
  <si>
    <t>32.044</t>
  </si>
  <si>
    <t>Depressaria douglasella</t>
  </si>
  <si>
    <t>32.045</t>
  </si>
  <si>
    <t>Depressaria albipunctella</t>
  </si>
  <si>
    <t>Adult: 4. Considered extinct in Lancashire. Previous VC59 record (Hightown, 1857) considered unverified</t>
  </si>
  <si>
    <t>32.046</t>
  </si>
  <si>
    <t>Depressaria olerella</t>
  </si>
  <si>
    <t>32.047</t>
  </si>
  <si>
    <t>Depressaria chaerophylli</t>
  </si>
  <si>
    <t>Adult: 4. Possibly extinct in Lancashire</t>
  </si>
  <si>
    <t>32.048</t>
  </si>
  <si>
    <t>Depressaria depressana</t>
  </si>
  <si>
    <t>32.049</t>
  </si>
  <si>
    <t>Depressaria discipunctella</t>
  </si>
  <si>
    <t>32.050</t>
  </si>
  <si>
    <t>Telechrysis tripuncta</t>
  </si>
  <si>
    <t>32.051</t>
  </si>
  <si>
    <t>Hypercallia citrinalis</t>
  </si>
  <si>
    <t>33.001</t>
  </si>
  <si>
    <t>Ethmia dodecea</t>
  </si>
  <si>
    <t>33.002</t>
  </si>
  <si>
    <t>Ethmia quadrillella</t>
  </si>
  <si>
    <t>33.003</t>
  </si>
  <si>
    <t>Ethmia pusiella</t>
  </si>
  <si>
    <t>Doubtfully British</t>
  </si>
  <si>
    <t>33.004</t>
  </si>
  <si>
    <t>Ethmia terminella</t>
  </si>
  <si>
    <t>33.005</t>
  </si>
  <si>
    <t>Ethmia pyrausta</t>
  </si>
  <si>
    <t>33.006</t>
  </si>
  <si>
    <t>Ethmia bipunctella</t>
  </si>
  <si>
    <t>34.001</t>
  </si>
  <si>
    <t>Pancalia leuwenhoekella</t>
  </si>
  <si>
    <t>34.002</t>
  </si>
  <si>
    <t>Pancalia schwarzella</t>
  </si>
  <si>
    <t>34.003</t>
  </si>
  <si>
    <t>Euclemensia woodiella</t>
  </si>
  <si>
    <t>Adult: 3. Adventive, now considered nationally extinct. If suspected contact County Recorder and retain specimen</t>
  </si>
  <si>
    <t>34.004</t>
  </si>
  <si>
    <t>Limnaecia phragmitella</t>
  </si>
  <si>
    <t>34.005</t>
  </si>
  <si>
    <t>Cosmopterix zieglerella</t>
  </si>
  <si>
    <t>34.006</t>
  </si>
  <si>
    <t>Cosmopterix schmidiella</t>
  </si>
  <si>
    <t>34.007</t>
  </si>
  <si>
    <t>Cosmopterix orichalcea</t>
  </si>
  <si>
    <t>34.008</t>
  </si>
  <si>
    <t>Cosmopterix scribaiella</t>
  </si>
  <si>
    <t>34.009</t>
  </si>
  <si>
    <t>Cosmopterix pulchrimella</t>
  </si>
  <si>
    <t>34.010</t>
  </si>
  <si>
    <t>Cosmopterix lienigiella</t>
  </si>
  <si>
    <t>34.011</t>
  </si>
  <si>
    <t>Pyroderces argyrogrammos</t>
  </si>
  <si>
    <t>Channel Islands only</t>
  </si>
  <si>
    <t>34.0111</t>
  </si>
  <si>
    <t>Anatrachyntis badia</t>
  </si>
  <si>
    <t>Adult: 2. Adventive</t>
  </si>
  <si>
    <t>34.012</t>
  </si>
  <si>
    <t>Sorhagenia rhamniella</t>
  </si>
  <si>
    <t>34.013</t>
  </si>
  <si>
    <t>Sorhagenia lophyrella</t>
  </si>
  <si>
    <t>34.014</t>
  </si>
  <si>
    <t>Sorhagenia janiszewskae</t>
  </si>
  <si>
    <t>35.001</t>
  </si>
  <si>
    <t>Aproaerema sangiella</t>
  </si>
  <si>
    <t>Adult: 4. Many found on an upland limestone site in 2021</t>
  </si>
  <si>
    <t>35.002</t>
  </si>
  <si>
    <t>Aproaerema cinctella</t>
  </si>
  <si>
    <t>35.003</t>
  </si>
  <si>
    <t>Aproaerema larseniella</t>
  </si>
  <si>
    <t>Adult: 4. First Lancs record 12/7/2020 (genitalia det.)</t>
  </si>
  <si>
    <t>35.004</t>
  </si>
  <si>
    <t>Aproaerema taeniolella</t>
  </si>
  <si>
    <t>Adult: 1. Ensure underside of wings checked for presence of thin white line</t>
  </si>
  <si>
    <t>35.005</t>
  </si>
  <si>
    <t>Aproaerema albifrontella</t>
  </si>
  <si>
    <t>35.006</t>
  </si>
  <si>
    <t>Aproaerema vinella</t>
  </si>
  <si>
    <t>35.007</t>
  </si>
  <si>
    <t>Aproaerema albipalpella</t>
  </si>
  <si>
    <t>35.008</t>
  </si>
  <si>
    <t>Aproaerema suecicella</t>
  </si>
  <si>
    <t>35.009</t>
  </si>
  <si>
    <t>Aproaerema polychromella</t>
  </si>
  <si>
    <t>35.010</t>
  </si>
  <si>
    <t>Aproaerema anthyllidella</t>
  </si>
  <si>
    <t>Adult: 2. If worn or lacking small yellow discal spot = 4</t>
  </si>
  <si>
    <t>35.011</t>
  </si>
  <si>
    <t>Anacampsis populella</t>
  </si>
  <si>
    <t>Adult: 4. If bred from known foodplant = 2</t>
  </si>
  <si>
    <t>35.012</t>
  </si>
  <si>
    <t>Anacampsis blattariella</t>
  </si>
  <si>
    <t>35.013</t>
  </si>
  <si>
    <t>Anacampsis temerella</t>
  </si>
  <si>
    <t>Adult: 3. Nationally rare - good photo to CMR and then release. If worn = 4</t>
  </si>
  <si>
    <t>35.014</t>
  </si>
  <si>
    <t>Mesophleps silacella</t>
  </si>
  <si>
    <t>35.015</t>
  </si>
  <si>
    <t>Nothris verbascella</t>
  </si>
  <si>
    <t>Not known in Lancashire. Retain specimen. Formerly considered nationally extinct.</t>
  </si>
  <si>
    <t>35.016</t>
  </si>
  <si>
    <t>Nothris congressariella</t>
  </si>
  <si>
    <t>35.017</t>
  </si>
  <si>
    <t>Neofaculta ericetella</t>
  </si>
  <si>
    <t>35.018</t>
  </si>
  <si>
    <t>Hypatima rhomboidella</t>
  </si>
  <si>
    <t>35.019</t>
  </si>
  <si>
    <t>Anarsia lineatella</t>
  </si>
  <si>
    <t>35.0191</t>
  </si>
  <si>
    <t>Anarsia innoxiella</t>
  </si>
  <si>
    <t>35.020</t>
  </si>
  <si>
    <t>Anarsia spartiella</t>
  </si>
  <si>
    <t>35.0205</t>
  </si>
  <si>
    <t>Dichomeris acuminatus</t>
  </si>
  <si>
    <t>35.021</t>
  </si>
  <si>
    <t>Dichomeris juniperella</t>
  </si>
  <si>
    <t>35.022</t>
  </si>
  <si>
    <t>Dichomeris marginella</t>
  </si>
  <si>
    <t>Juniper Webber</t>
  </si>
  <si>
    <t>Adult: 1. Away from the northern limestone = 2</t>
  </si>
  <si>
    <t>35.023</t>
  </si>
  <si>
    <t>Dichomeris ustalella</t>
  </si>
  <si>
    <t>35.024</t>
  </si>
  <si>
    <t>Dichomeris derasella</t>
  </si>
  <si>
    <t>35.025</t>
  </si>
  <si>
    <t>Dichomeris alacella</t>
  </si>
  <si>
    <t>35.026</t>
  </si>
  <si>
    <t>Acompsia cinerella</t>
  </si>
  <si>
    <t>35.027</t>
  </si>
  <si>
    <t>Acompsia schmidtiellus</t>
  </si>
  <si>
    <t>35.028</t>
  </si>
  <si>
    <t>Brachmia blandella</t>
  </si>
  <si>
    <t>35.029</t>
  </si>
  <si>
    <t>Brachmia inornatella</t>
  </si>
  <si>
    <t>35.0299</t>
  </si>
  <si>
    <t>Helcystogramma triannulella</t>
  </si>
  <si>
    <t>35.030</t>
  </si>
  <si>
    <t>Helcystogramma lutatella</t>
  </si>
  <si>
    <t>35.031</t>
  </si>
  <si>
    <t>Helcystogramma rufescens</t>
  </si>
  <si>
    <t>35.032</t>
  </si>
  <si>
    <t>Pexicopia malvella</t>
  </si>
  <si>
    <t>Hollyhock Seed Moth</t>
  </si>
  <si>
    <t>Adult: 2. In the 'Manchester district' in or before 1859 (Stainton's Manual)</t>
  </si>
  <si>
    <t>35.033</t>
  </si>
  <si>
    <t>Platyedra subcinerea</t>
  </si>
  <si>
    <t>35.034</t>
  </si>
  <si>
    <t>Sitotroga cerealella</t>
  </si>
  <si>
    <t>Angoumois Grain Moth</t>
  </si>
  <si>
    <t>35.035</t>
  </si>
  <si>
    <t>Chrysoesthia drurella</t>
  </si>
  <si>
    <t>35.036</t>
  </si>
  <si>
    <t>Chrysoesthia sexguttella</t>
  </si>
  <si>
    <t>35.037</t>
  </si>
  <si>
    <t>Thiotricha subocellea</t>
  </si>
  <si>
    <t>Not known in Lancashire. Retain specimen or case</t>
  </si>
  <si>
    <t>35.038</t>
  </si>
  <si>
    <t>Bryotropha domestica</t>
  </si>
  <si>
    <t>35.039</t>
  </si>
  <si>
    <t>Bryotropha politella</t>
  </si>
  <si>
    <t>Adult: 4. In upland sites = 2 if fresh and a good photo</t>
  </si>
  <si>
    <t>35.040</t>
  </si>
  <si>
    <t>Bryotropha terrella</t>
  </si>
  <si>
    <t>35.041</t>
  </si>
  <si>
    <t>Bryotropha desertella</t>
  </si>
  <si>
    <t>35.042</t>
  </si>
  <si>
    <t>Bryotropha boreella</t>
  </si>
  <si>
    <t>35.043</t>
  </si>
  <si>
    <t>Bryotropha galbanella</t>
  </si>
  <si>
    <t>35.044</t>
  </si>
  <si>
    <t>Bryotropha dryadella</t>
  </si>
  <si>
    <t>35.045</t>
  </si>
  <si>
    <t>Bryotropha basaltinella</t>
  </si>
  <si>
    <t>Adult: 4. Only one historic record</t>
  </si>
  <si>
    <t>35.046</t>
  </si>
  <si>
    <t>Bryotropha senectella</t>
  </si>
  <si>
    <t>35.047</t>
  </si>
  <si>
    <t>Bryotropha affinis</t>
  </si>
  <si>
    <t>35.048</t>
  </si>
  <si>
    <t>Bryotropha umbrosella</t>
  </si>
  <si>
    <t>Adult: 2. Good quality photo of fresh moth essential. If worn = 4</t>
  </si>
  <si>
    <t>35.049</t>
  </si>
  <si>
    <t>Bryotropha similis</t>
  </si>
  <si>
    <t>Adult: 4. A good quality photo of a fresh specimen with size details may suffice - check with CMR</t>
  </si>
  <si>
    <t>35.050</t>
  </si>
  <si>
    <t>Aristotelia ericinella</t>
  </si>
  <si>
    <t>Adult: 1. Away from extensive heather mossland and moorland = 2</t>
  </si>
  <si>
    <t>35.051</t>
  </si>
  <si>
    <t>Aristotelia subdecurtella</t>
  </si>
  <si>
    <t>35.052</t>
  </si>
  <si>
    <t>Aristotelia brizella</t>
  </si>
  <si>
    <t>35.053</t>
  </si>
  <si>
    <t>Isophrictis striatella</t>
  </si>
  <si>
    <t>35.0531</t>
  </si>
  <si>
    <t>Isophrictis anthemidella</t>
  </si>
  <si>
    <t>35.054</t>
  </si>
  <si>
    <t>Metzneria neuropterella</t>
  </si>
  <si>
    <t>35.055</t>
  </si>
  <si>
    <t>Metzneria aestivella</t>
  </si>
  <si>
    <t>35.056</t>
  </si>
  <si>
    <t>Metzneria lappella</t>
  </si>
  <si>
    <t>35.057</t>
  </si>
  <si>
    <t>Metzneria littorella</t>
  </si>
  <si>
    <t>35.058</t>
  </si>
  <si>
    <t>Metzneria metzneriella</t>
  </si>
  <si>
    <t>35.059</t>
  </si>
  <si>
    <t>Metzneria aprilella</t>
  </si>
  <si>
    <t>35.060</t>
  </si>
  <si>
    <t>Apodia martinii</t>
  </si>
  <si>
    <t>Adult: 2. Formerly Apodia bifractella</t>
  </si>
  <si>
    <t>35.061</t>
  </si>
  <si>
    <t>Ptocheuusa paupella</t>
  </si>
  <si>
    <t>Adult: 2. One historic record pre 1890</t>
  </si>
  <si>
    <t>35.062</t>
  </si>
  <si>
    <t>Psamathocrita osseella</t>
  </si>
  <si>
    <t>35.063</t>
  </si>
  <si>
    <t>Psamathocrita argentella</t>
  </si>
  <si>
    <t>35.064</t>
  </si>
  <si>
    <t>Argolamprotes micella</t>
  </si>
  <si>
    <t>35.065</t>
  </si>
  <si>
    <t>Monochroa cytisella</t>
  </si>
  <si>
    <t>Adult: 1. If worn, or away from extensive areas of bracken = 2</t>
  </si>
  <si>
    <t>35.066</t>
  </si>
  <si>
    <t>Monochroa tenebrella</t>
  </si>
  <si>
    <t>Adult: 4. If a female with white tips to antenna = 2</t>
  </si>
  <si>
    <t>35.067</t>
  </si>
  <si>
    <t>Monochroa conspersella</t>
  </si>
  <si>
    <t>35.068</t>
  </si>
  <si>
    <t>Monochroa tetragonella</t>
  </si>
  <si>
    <t>35.069</t>
  </si>
  <si>
    <t>Monochroa elongella</t>
  </si>
  <si>
    <t>35.070</t>
  </si>
  <si>
    <t>Monochroa lutulentella</t>
  </si>
  <si>
    <t>35.071</t>
  </si>
  <si>
    <t>Monochroa lucidella</t>
  </si>
  <si>
    <t>35.072</t>
  </si>
  <si>
    <t>Monochroa divisella</t>
  </si>
  <si>
    <t>35.073</t>
  </si>
  <si>
    <t>Monochroa palustrellus</t>
  </si>
  <si>
    <t>35.074</t>
  </si>
  <si>
    <t>Monochroa moyses</t>
  </si>
  <si>
    <t>35.075</t>
  </si>
  <si>
    <t>Monochroa arundinetella</t>
  </si>
  <si>
    <t>35.076</t>
  </si>
  <si>
    <t>Monochroa suffusella</t>
  </si>
  <si>
    <t>35.077</t>
  </si>
  <si>
    <t>Monochroa hornigi</t>
  </si>
  <si>
    <t>Adult: 4. New to the county in 2022, Westby</t>
  </si>
  <si>
    <t>35.078</t>
  </si>
  <si>
    <t>Monochroa niphognatha</t>
  </si>
  <si>
    <t>35.079</t>
  </si>
  <si>
    <t>Oxypteryx wilkella</t>
  </si>
  <si>
    <t>35.080</t>
  </si>
  <si>
    <t>Oxypteryx unicolorella</t>
  </si>
  <si>
    <t>35.081</t>
  </si>
  <si>
    <t>Oxypteryx atrella</t>
  </si>
  <si>
    <t>35.082</t>
  </si>
  <si>
    <t>Eulamprotes immaculatella</t>
  </si>
  <si>
    <t>35.083</t>
  </si>
  <si>
    <t>Xystophora pulveratella</t>
  </si>
  <si>
    <t>35.084</t>
  </si>
  <si>
    <t>Athrips rancidella</t>
  </si>
  <si>
    <t>Cotoneaster Webworm</t>
  </si>
  <si>
    <t>35.085</t>
  </si>
  <si>
    <t>Athrips mouffetella</t>
  </si>
  <si>
    <t>35.086</t>
  </si>
  <si>
    <t>Athrips tetrapunctella</t>
  </si>
  <si>
    <t>35.087</t>
  </si>
  <si>
    <t>Neofriseria peliella</t>
  </si>
  <si>
    <t>35.088</t>
  </si>
  <si>
    <t>Neofriseria singula</t>
  </si>
  <si>
    <t>35.089</t>
  </si>
  <si>
    <t>Prolita sexpunctella</t>
  </si>
  <si>
    <t>Adult: 1. If worn or away from mosses and moorland = 2</t>
  </si>
  <si>
    <t>35.090</t>
  </si>
  <si>
    <t>Prolita solutella</t>
  </si>
  <si>
    <t>35.091</t>
  </si>
  <si>
    <t>Sophronia semicostella</t>
  </si>
  <si>
    <t>Adult: 2. Only one historic record</t>
  </si>
  <si>
    <t>35.092</t>
  </si>
  <si>
    <t>Mirificarma lentiginosella</t>
  </si>
  <si>
    <t>35.093</t>
  </si>
  <si>
    <t>Mirificarma mulinella</t>
  </si>
  <si>
    <t>35.094</t>
  </si>
  <si>
    <t>Aroga velocella</t>
  </si>
  <si>
    <t>35.095</t>
  </si>
  <si>
    <t>Chionodes distinctella</t>
  </si>
  <si>
    <t>Adult: 4. If a fresh specimen AND in coastal dunes = 2</t>
  </si>
  <si>
    <t>35.096</t>
  </si>
  <si>
    <t>Chionodes fumatella</t>
  </si>
  <si>
    <t>35.097</t>
  </si>
  <si>
    <t>Gelechia rhombella</t>
  </si>
  <si>
    <t>Adult: 4. In south-east VC59 only - not recorded for over 60 years</t>
  </si>
  <si>
    <t>35.098</t>
  </si>
  <si>
    <t>Gelechia scotinella</t>
  </si>
  <si>
    <t>35.099</t>
  </si>
  <si>
    <t>Gelechia senticetella</t>
  </si>
  <si>
    <t>35.100</t>
  </si>
  <si>
    <t>Gelechia sabinellus</t>
  </si>
  <si>
    <t>35.101</t>
  </si>
  <si>
    <t>Gelechia sororculella</t>
  </si>
  <si>
    <t>35.102</t>
  </si>
  <si>
    <t>Gelechia muscosella</t>
  </si>
  <si>
    <t>35.103</t>
  </si>
  <si>
    <t>Gelechia cuneatella</t>
  </si>
  <si>
    <t>35.104</t>
  </si>
  <si>
    <t>Gelechia hippophaella</t>
  </si>
  <si>
    <t>35.105</t>
  </si>
  <si>
    <t>Gelechia nigra</t>
  </si>
  <si>
    <t>Adult: 2. Rare in Lancashire - if worn = 4</t>
  </si>
  <si>
    <t>35.106</t>
  </si>
  <si>
    <t>Gelechia turpella</t>
  </si>
  <si>
    <t>35.107</t>
  </si>
  <si>
    <t>Psoricoptera gibbosella</t>
  </si>
  <si>
    <t>Adult: 2. If at all worn = 4</t>
  </si>
  <si>
    <t>35.108</t>
  </si>
  <si>
    <t>Gnorimoschema streliciella</t>
  </si>
  <si>
    <t>35.109</t>
  </si>
  <si>
    <t>Scrobipalpa acuminatella</t>
  </si>
  <si>
    <t>Adult: 2. Mine: L. If worn = 4</t>
  </si>
  <si>
    <t>35.110</t>
  </si>
  <si>
    <t>Scrobipalpa pauperella</t>
  </si>
  <si>
    <t>35.111</t>
  </si>
  <si>
    <t>Scrobipalpa murinella</t>
  </si>
  <si>
    <t>35.112</t>
  </si>
  <si>
    <t>Scrobipalpa suaedella</t>
  </si>
  <si>
    <t>35.113</t>
  </si>
  <si>
    <t>Scrobipalpa salicorniae</t>
  </si>
  <si>
    <t>35.114</t>
  </si>
  <si>
    <t>Scrobipalpa instabilella</t>
  </si>
  <si>
    <t>35.115</t>
  </si>
  <si>
    <t>Scrobipalpa nitentella</t>
  </si>
  <si>
    <t>35.116</t>
  </si>
  <si>
    <t>Scrobipalpa obsoletella</t>
  </si>
  <si>
    <t>35.117</t>
  </si>
  <si>
    <t>Scrobipalpa atriplicella</t>
  </si>
  <si>
    <t>35.118</t>
  </si>
  <si>
    <t>Scrobipalpa ocellatella</t>
  </si>
  <si>
    <t>Beet Moth</t>
  </si>
  <si>
    <t>Adult: 4. A good photo of a fresh moth may suffice - check with CMR</t>
  </si>
  <si>
    <t>35.119</t>
  </si>
  <si>
    <t>Scrobipalpa samadensis</t>
  </si>
  <si>
    <t>Adult: 4. Mine: L. If freshly emerged = 2</t>
  </si>
  <si>
    <t>35.120</t>
  </si>
  <si>
    <t>Scrobipalpa artemisiella</t>
  </si>
  <si>
    <t>Thyme Moth</t>
  </si>
  <si>
    <t>Adult: 2. If worn or away from the northern limestone = 4</t>
  </si>
  <si>
    <t>35.121</t>
  </si>
  <si>
    <t>Scrobipalpa stangei</t>
  </si>
  <si>
    <t>35.122</t>
  </si>
  <si>
    <t>Scrobipalpa clintoni</t>
  </si>
  <si>
    <t>35.123</t>
  </si>
  <si>
    <t>Scrobipalpa costella</t>
  </si>
  <si>
    <t>Adult: 1. Mine: L. Picture of mine should allow exclusion of Acrolepia autumnitella</t>
  </si>
  <si>
    <t>35.124</t>
  </si>
  <si>
    <t>Scrobipalpula diffluella</t>
  </si>
  <si>
    <t>35.125</t>
  </si>
  <si>
    <t>Scrobipalpula tussilaginis</t>
  </si>
  <si>
    <t>35.126</t>
  </si>
  <si>
    <t>Phthorimaea operculella</t>
  </si>
  <si>
    <t>Potato Tuber Moth</t>
  </si>
  <si>
    <t>Adult: 4. Adventive associated with imported potatoes</t>
  </si>
  <si>
    <t>35.127</t>
  </si>
  <si>
    <t>Tuta absoluta</t>
  </si>
  <si>
    <t>Adult: 4. Previously only an adventive - came to light in VC59 in 2022.</t>
  </si>
  <si>
    <t>35.128</t>
  </si>
  <si>
    <t>Caryocolum alsinella</t>
  </si>
  <si>
    <t>35.129</t>
  </si>
  <si>
    <t>Caryocolum viscariella</t>
  </si>
  <si>
    <t>35.130</t>
  </si>
  <si>
    <t>Caryocolum vicinella</t>
  </si>
  <si>
    <t>35.131</t>
  </si>
  <si>
    <t>Caryocolum marmorea</t>
  </si>
  <si>
    <t>35.132</t>
  </si>
  <si>
    <t>Caryocolum fraternella</t>
  </si>
  <si>
    <t>35.133</t>
  </si>
  <si>
    <t>Caryocolum blandella</t>
  </si>
  <si>
    <t>Adult: 2. Retain specimen if worn. Rediscovered in VC59 in 2024</t>
  </si>
  <si>
    <t>35.134</t>
  </si>
  <si>
    <t>Caryocolum blandelloides</t>
  </si>
  <si>
    <t>35.135</t>
  </si>
  <si>
    <t>Caryocolum proxima</t>
  </si>
  <si>
    <t>35.136</t>
  </si>
  <si>
    <t>Caryocolum blandulella</t>
  </si>
  <si>
    <t>35.137</t>
  </si>
  <si>
    <t>Caryocolum tricolorella</t>
  </si>
  <si>
    <t>35.138</t>
  </si>
  <si>
    <t>Caryocolum junctella</t>
  </si>
  <si>
    <t>Previous historic record considered a misidentification. Not known in Lancashire. Retain specimen</t>
  </si>
  <si>
    <t>35.139</t>
  </si>
  <si>
    <t>Caryocolum huebneri</t>
  </si>
  <si>
    <t>35.140</t>
  </si>
  <si>
    <t>Caryocolum kroesmanniella</t>
  </si>
  <si>
    <t>35.141</t>
  </si>
  <si>
    <t>Teleiodes vulgella</t>
  </si>
  <si>
    <t>Adult: 1. If worn = 2 or 4</t>
  </si>
  <si>
    <t>35.142</t>
  </si>
  <si>
    <t>Teleiodes wagae</t>
  </si>
  <si>
    <t>35.143</t>
  </si>
  <si>
    <t>Teleiodes luculella</t>
  </si>
  <si>
    <t>35.144</t>
  </si>
  <si>
    <t>Teleiodes flavimaculella</t>
  </si>
  <si>
    <t>35.145</t>
  </si>
  <si>
    <t>Neotelphusa sequax</t>
  </si>
  <si>
    <t>Adult: 2. If worn or away from the northern limestone = 4. Renamed 2021 (ex Teleiodes)</t>
  </si>
  <si>
    <t>35.146</t>
  </si>
  <si>
    <t>Teleiopsis diffinis</t>
  </si>
  <si>
    <t>35.147</t>
  </si>
  <si>
    <t>Carpatolechia decorella</t>
  </si>
  <si>
    <t>Adult: 2. Care taken when identifying as this moth is very variable</t>
  </si>
  <si>
    <t>35.148</t>
  </si>
  <si>
    <t>Carpatolechia fugitivella</t>
  </si>
  <si>
    <t>Adult: 1. Quite variable - if worn = 2</t>
  </si>
  <si>
    <t>35.149</t>
  </si>
  <si>
    <t>Carpatolechia alburnella</t>
  </si>
  <si>
    <t>35.150</t>
  </si>
  <si>
    <t>Carpatolechia notatella</t>
  </si>
  <si>
    <t>35.151</t>
  </si>
  <si>
    <t>Carpatolechia proximella</t>
  </si>
  <si>
    <t>35.152</t>
  </si>
  <si>
    <t>Pseudotelphusa scalella</t>
  </si>
  <si>
    <t>Adult: 2. Only one historic record in Lancashire</t>
  </si>
  <si>
    <t>35.153</t>
  </si>
  <si>
    <t>Pseudotelphusa paripunctella</t>
  </si>
  <si>
    <t>35.154</t>
  </si>
  <si>
    <t>Xenolechia aethiops</t>
  </si>
  <si>
    <t>Adult: 3. Declining nationally, prossibly extinct in Lancashire</t>
  </si>
  <si>
    <t>35.155</t>
  </si>
  <si>
    <t>Altenia scriptella</t>
  </si>
  <si>
    <t>35.156</t>
  </si>
  <si>
    <t>Recurvaria nanella</t>
  </si>
  <si>
    <t>35.157</t>
  </si>
  <si>
    <t>Recurvaria leucatella</t>
  </si>
  <si>
    <t>35.158</t>
  </si>
  <si>
    <t>Coleotechnites piceaella</t>
  </si>
  <si>
    <t>35.159</t>
  </si>
  <si>
    <t>Exoteleia dodecella</t>
  </si>
  <si>
    <t>Adult: 1. If at all worn = 2</t>
  </si>
  <si>
    <t>35.160</t>
  </si>
  <si>
    <t>Stenolechia gemmella</t>
  </si>
  <si>
    <t>35.161</t>
  </si>
  <si>
    <t>Parachronistis albiceps</t>
  </si>
  <si>
    <t>36.001</t>
  </si>
  <si>
    <t>Batrachedra praeangusta</t>
  </si>
  <si>
    <t>36.0019</t>
  </si>
  <si>
    <t>Batrachedra confusella</t>
  </si>
  <si>
    <t>Adult: 4. Split from pinicolella in 2022. Only two specimens available for dissection - VC59 (2018 Parr), VC60 (2009 Preston) were this species</t>
  </si>
  <si>
    <t>36.002</t>
  </si>
  <si>
    <t>Batrachedra pinicolella</t>
  </si>
  <si>
    <t>No confirmed records in Lancashire. Retain specimen</t>
  </si>
  <si>
    <t>37.001</t>
  </si>
  <si>
    <t>Augasma aeratella</t>
  </si>
  <si>
    <t>37.002</t>
  </si>
  <si>
    <t>Coleophora lutarea</t>
  </si>
  <si>
    <t>37.003</t>
  </si>
  <si>
    <t>Coleophora limoniella</t>
  </si>
  <si>
    <t>37.004</t>
  </si>
  <si>
    <t>Coleophora albella</t>
  </si>
  <si>
    <t>37.005</t>
  </si>
  <si>
    <t>Coleophora lutipennella</t>
  </si>
  <si>
    <t>Adult: 4. Case: C4.</t>
  </si>
  <si>
    <t>37.006</t>
  </si>
  <si>
    <t>Coleophora gryphipennella</t>
  </si>
  <si>
    <t>Adult: 4. Case: C1.</t>
  </si>
  <si>
    <t>37.007</t>
  </si>
  <si>
    <t>Coleophora flavipennella</t>
  </si>
  <si>
    <t>Adult: 4. Case: C4. Case: C2 for initial mine from which case excised</t>
  </si>
  <si>
    <t>37.008</t>
  </si>
  <si>
    <t>Coleophora adjectella</t>
  </si>
  <si>
    <t>37.009</t>
  </si>
  <si>
    <t>Coleophora milvipennis</t>
  </si>
  <si>
    <t>37.010</t>
  </si>
  <si>
    <t>Coleophora alnifoliae</t>
  </si>
  <si>
    <t>37.011</t>
  </si>
  <si>
    <t>Coleophora badiipennella</t>
  </si>
  <si>
    <t>37.012</t>
  </si>
  <si>
    <t>Coleophora limosipennella</t>
  </si>
  <si>
    <t>Adult: 4. Case: C2. Case found on Elm, Freshfield 2021</t>
  </si>
  <si>
    <t>37.013</t>
  </si>
  <si>
    <t>Coleophora siccifolia</t>
  </si>
  <si>
    <t>37.014</t>
  </si>
  <si>
    <t>Coleophora coracipennella</t>
  </si>
  <si>
    <t>37.015</t>
  </si>
  <si>
    <t>Coleophora serratella</t>
  </si>
  <si>
    <t>Adult: 4. Case: C2.</t>
  </si>
  <si>
    <t>37.016</t>
  </si>
  <si>
    <t>Coleophora spinella</t>
  </si>
  <si>
    <t>Apple &amp; Plum Case-bearer</t>
  </si>
  <si>
    <t>Adult: 4. Case: C4. C. spinella cases cannot be separated from those of coracipennella unless bred and the moth dissected.</t>
  </si>
  <si>
    <t>37.017</t>
  </si>
  <si>
    <t>Coleophora prunifoliae</t>
  </si>
  <si>
    <t>37.018</t>
  </si>
  <si>
    <t>Coleophora hydrolapathella</t>
  </si>
  <si>
    <t>37.019</t>
  </si>
  <si>
    <t>Coleophora trigeminella</t>
  </si>
  <si>
    <t>37.020</t>
  </si>
  <si>
    <t>Coleophora fuscocuprella</t>
  </si>
  <si>
    <t>37.021</t>
  </si>
  <si>
    <t>Coleophora arctostaphyli</t>
  </si>
  <si>
    <t>37.022</t>
  </si>
  <si>
    <t>Coleophora lusciniaepennella</t>
  </si>
  <si>
    <t>37.023</t>
  </si>
  <si>
    <t>Coleophora idaeella</t>
  </si>
  <si>
    <t>37.024</t>
  </si>
  <si>
    <t>Coleophora vitisella</t>
  </si>
  <si>
    <t>37.025</t>
  </si>
  <si>
    <t>Coleophora glitzella</t>
  </si>
  <si>
    <t>37.026</t>
  </si>
  <si>
    <t>Coleophora violacea</t>
  </si>
  <si>
    <t>37.027</t>
  </si>
  <si>
    <t>Coleophora potentillae</t>
  </si>
  <si>
    <t>Adult: 4. Case: C2. Single confirmed record in VC59 in 2006</t>
  </si>
  <si>
    <t>37.028</t>
  </si>
  <si>
    <t>Coleophora juncicolella</t>
  </si>
  <si>
    <t>37.029</t>
  </si>
  <si>
    <t>Coleophora orbitella</t>
  </si>
  <si>
    <t>37.030</t>
  </si>
  <si>
    <t>Coleophora binderella</t>
  </si>
  <si>
    <t>37.031</t>
  </si>
  <si>
    <t>Coleophora ahenella</t>
  </si>
  <si>
    <t>37.032</t>
  </si>
  <si>
    <t>Coleophora albitarsella</t>
  </si>
  <si>
    <t>37.033</t>
  </si>
  <si>
    <t>Coleophora trifolii</t>
  </si>
  <si>
    <t>Adult: 2. Case: C1. Adult: Size of moth and antenna details essential</t>
  </si>
  <si>
    <t>37.034</t>
  </si>
  <si>
    <t>Coleophora frischella</t>
  </si>
  <si>
    <t>Adult: 4. Case: C3. Rare in Lancashire</t>
  </si>
  <si>
    <t>37.035</t>
  </si>
  <si>
    <t>Coleophora alcyonipennella</t>
  </si>
  <si>
    <t>Clover Case-bearer</t>
  </si>
  <si>
    <t>Adult: 4. Case: C3. new to VC59 in 2022 at Rishton.</t>
  </si>
  <si>
    <t>37.036</t>
  </si>
  <si>
    <t>Coleophora conyzae</t>
  </si>
  <si>
    <t>37.037</t>
  </si>
  <si>
    <t>Coleophora calycotomella</t>
  </si>
  <si>
    <t>37.038</t>
  </si>
  <si>
    <t>Coleophora lineolea</t>
  </si>
  <si>
    <t>Adult: 4. Case: C2. Case: If on Lamb's-ear (Stachys byzantina) = C1</t>
  </si>
  <si>
    <t>37.039</t>
  </si>
  <si>
    <t>Coleophora hemerobiella</t>
  </si>
  <si>
    <t>37.040</t>
  </si>
  <si>
    <t>Coleophora lithargyrinella</t>
  </si>
  <si>
    <t>37.041</t>
  </si>
  <si>
    <t>Coleophora genistae</t>
  </si>
  <si>
    <t>37.042</t>
  </si>
  <si>
    <t>Coleophora saturatella</t>
  </si>
  <si>
    <t>37.043</t>
  </si>
  <si>
    <t>Coleophora niveicostella</t>
  </si>
  <si>
    <t>Single unconfirmed record pre 1859 - not entered onto Lancs list. Could relate to VC58, VC59 or VC63 and no detail to support the identification.</t>
  </si>
  <si>
    <t>37.044</t>
  </si>
  <si>
    <t>Coleophora discordella</t>
  </si>
  <si>
    <t>Adult: 1. Case: C1. Occurs amongst bird's-foot-trefoil. If not familiar with C. albicosta = 2</t>
  </si>
  <si>
    <t>37.045</t>
  </si>
  <si>
    <t>Coleophora chalcogrammella</t>
  </si>
  <si>
    <t>37.046</t>
  </si>
  <si>
    <t>Coleophora deauratella</t>
  </si>
  <si>
    <t>Adult: 2. Case: C3. Adult: If a photo, antennal features must be clearly visible</t>
  </si>
  <si>
    <t>37.047</t>
  </si>
  <si>
    <t>Coleophora amethystinella</t>
  </si>
  <si>
    <t>37.048</t>
  </si>
  <si>
    <t>Coleophora mayrella</t>
  </si>
  <si>
    <t>Adult: 2. Case: C3. Adult: in the photo the antennal features must be clearly visible</t>
  </si>
  <si>
    <t>37.049</t>
  </si>
  <si>
    <t>Coleophora anatipennella</t>
  </si>
  <si>
    <t>Pistol Case-bearer</t>
  </si>
  <si>
    <t>Adult: 4. Case: C2. VC60 record in 1886 only</t>
  </si>
  <si>
    <t>37.050</t>
  </si>
  <si>
    <t>Coleophora albidella</t>
  </si>
  <si>
    <t>37.051</t>
  </si>
  <si>
    <t>Coleophora kuehnella</t>
  </si>
  <si>
    <t>Adult: 4. Case: C4. Formby 1945</t>
  </si>
  <si>
    <t>37.052</t>
  </si>
  <si>
    <t>Coleophora ibipennella</t>
  </si>
  <si>
    <t>37.053</t>
  </si>
  <si>
    <t>Coleophora betulella</t>
  </si>
  <si>
    <t>37.054</t>
  </si>
  <si>
    <t>Coleophora currucipennella</t>
  </si>
  <si>
    <t>Adult: 4. Case: C2. Rare in Lancashire</t>
  </si>
  <si>
    <t>37.055</t>
  </si>
  <si>
    <t>Coleophora pyrrhulipennella</t>
  </si>
  <si>
    <t>Adult: 2. Case: C1.</t>
  </si>
  <si>
    <t>37.056</t>
  </si>
  <si>
    <t>Coleophora serpylletorum</t>
  </si>
  <si>
    <t>37.0567</t>
  </si>
  <si>
    <t>Coleophora coronillae</t>
  </si>
  <si>
    <t>37.057</t>
  </si>
  <si>
    <t>Coleophora vibicigerella</t>
  </si>
  <si>
    <t>37.058</t>
  </si>
  <si>
    <t>Coleophora conspicuella</t>
  </si>
  <si>
    <t>37.059</t>
  </si>
  <si>
    <t>Coleophora vibicella</t>
  </si>
  <si>
    <t>37.060</t>
  </si>
  <si>
    <t>Coleophora ochrea</t>
  </si>
  <si>
    <t>37.061</t>
  </si>
  <si>
    <t>Coleophora lixella</t>
  </si>
  <si>
    <t>37.062</t>
  </si>
  <si>
    <t>Coleophora tricolor</t>
  </si>
  <si>
    <t>37.063</t>
  </si>
  <si>
    <t>Coleophora albicosta</t>
  </si>
  <si>
    <t>Adult: 1. Case: C1. Occurs amongst gorse. If not familiar with C. discordella = 2</t>
  </si>
  <si>
    <t>37.064</t>
  </si>
  <si>
    <t>Coleophora vulnerariae</t>
  </si>
  <si>
    <t>37.065</t>
  </si>
  <si>
    <t>Coleophora pennella</t>
  </si>
  <si>
    <t>37.066</t>
  </si>
  <si>
    <t>Coleophora laricella</t>
  </si>
  <si>
    <t>Larch Case-bearer</t>
  </si>
  <si>
    <t>37.067</t>
  </si>
  <si>
    <t>Coleophora antennariella</t>
  </si>
  <si>
    <t>37.068</t>
  </si>
  <si>
    <t>Coleophora adjunctella</t>
  </si>
  <si>
    <t>Adult: 4. Case: C2. First VC59 record 2/6/2020 (genitalia det.)</t>
  </si>
  <si>
    <t>37.069</t>
  </si>
  <si>
    <t>Coleophora caespititiella</t>
  </si>
  <si>
    <t>37.070</t>
  </si>
  <si>
    <t>Coleophora tamesis</t>
  </si>
  <si>
    <t>37.071</t>
  </si>
  <si>
    <t>Coleophora glaucicolella</t>
  </si>
  <si>
    <t>37.072</t>
  </si>
  <si>
    <t>Coleophora otidipennella</t>
  </si>
  <si>
    <t>37.073</t>
  </si>
  <si>
    <t>Coleophora alticolella</t>
  </si>
  <si>
    <t>37.074</t>
  </si>
  <si>
    <t>Coleophora taeniipennella</t>
  </si>
  <si>
    <t>37.075</t>
  </si>
  <si>
    <t>Coleophora salinella</t>
  </si>
  <si>
    <t>Only one historic but unconfirmed record in VC60</t>
  </si>
  <si>
    <t>37.076</t>
  </si>
  <si>
    <t>Coleophora sylvaticella</t>
  </si>
  <si>
    <t>37.077</t>
  </si>
  <si>
    <t>Coleophora lassella</t>
  </si>
  <si>
    <t>37.078</t>
  </si>
  <si>
    <t>Coleophora maritimella</t>
  </si>
  <si>
    <t>37.079</t>
  </si>
  <si>
    <t>Coleophora aestuariella</t>
  </si>
  <si>
    <t>37.080</t>
  </si>
  <si>
    <t>Coleophora virgaureae</t>
  </si>
  <si>
    <t>Adult: 4. Case: C4. Case: C2 if on Goldenrod (Solidago virgaurea)</t>
  </si>
  <si>
    <t>37.081</t>
  </si>
  <si>
    <t>Coleophora therinella</t>
  </si>
  <si>
    <t>Not known in Lancashire. Retain case and specimen. Historic records probably relate synonym therinella = peribenandari</t>
  </si>
  <si>
    <t>37.082</t>
  </si>
  <si>
    <t>Coleophora asteris</t>
  </si>
  <si>
    <t>Adult: 4. Case: C4. single record 1886 Fleetwood</t>
  </si>
  <si>
    <t>37.083</t>
  </si>
  <si>
    <t>Coleophora saxicolella</t>
  </si>
  <si>
    <t>37.084</t>
  </si>
  <si>
    <t>Coleophora sternipennella</t>
  </si>
  <si>
    <t>37.085</t>
  </si>
  <si>
    <t>Coleophora squamosella</t>
  </si>
  <si>
    <t>37.086</t>
  </si>
  <si>
    <t>Coleophora versurella</t>
  </si>
  <si>
    <t>Adult: 4. Case: C4. 1995 in VC60</t>
  </si>
  <si>
    <t>37.087</t>
  </si>
  <si>
    <t>Coleophora vestianella</t>
  </si>
  <si>
    <t>Adult: 4. Case: C4. Around Didsbury 1951 to 1954 - one Formby 2020</t>
  </si>
  <si>
    <t>37.088</t>
  </si>
  <si>
    <t>Coleophora atriplicis</t>
  </si>
  <si>
    <t>37.089</t>
  </si>
  <si>
    <t>Coleophora pappiferella</t>
  </si>
  <si>
    <t>37.090</t>
  </si>
  <si>
    <t>Coleophora artemisicolella</t>
  </si>
  <si>
    <t>37.091</t>
  </si>
  <si>
    <t>Coleophora deviella</t>
  </si>
  <si>
    <t>37.092</t>
  </si>
  <si>
    <t>Coleophora galbulipennella</t>
  </si>
  <si>
    <t>37.0925</t>
  </si>
  <si>
    <t>Coleophora scabrida</t>
  </si>
  <si>
    <t>37.093</t>
  </si>
  <si>
    <t>Coleophora peribenanderi</t>
  </si>
  <si>
    <t>37.094</t>
  </si>
  <si>
    <t>Coleophora ramosella</t>
  </si>
  <si>
    <t>37.095</t>
  </si>
  <si>
    <t>Coleophora trochilella</t>
  </si>
  <si>
    <t>37.096</t>
  </si>
  <si>
    <t>Coleophora gardesanella</t>
  </si>
  <si>
    <t>37.097</t>
  </si>
  <si>
    <t>Coleophora linosyridella</t>
  </si>
  <si>
    <t>37.098</t>
  </si>
  <si>
    <t>Coleophora inulae</t>
  </si>
  <si>
    <t>Adult: 4. Case: C3. To light in 2021 at Meresands Wood</t>
  </si>
  <si>
    <t>37.099</t>
  </si>
  <si>
    <t>Coleophora striatipennella</t>
  </si>
  <si>
    <t>37.100</t>
  </si>
  <si>
    <t>Coleophora solitariella</t>
  </si>
  <si>
    <t>37.101</t>
  </si>
  <si>
    <t>Coleophora albicans</t>
  </si>
  <si>
    <t>37.102</t>
  </si>
  <si>
    <t>Coleophora argentula</t>
  </si>
  <si>
    <t>37.103</t>
  </si>
  <si>
    <t>Coleophora follicularis</t>
  </si>
  <si>
    <t>37.104</t>
  </si>
  <si>
    <t>Coleophora adspersella</t>
  </si>
  <si>
    <t>37.105</t>
  </si>
  <si>
    <t>Coleophora nutantella</t>
  </si>
  <si>
    <t>37.106</t>
  </si>
  <si>
    <t>Coleophora paripennella</t>
  </si>
  <si>
    <t>Adult: 2. Case: C1. Adult: If a photo, antennal features must be clearly visible</t>
  </si>
  <si>
    <t>37.107</t>
  </si>
  <si>
    <t>Coleophora clypeiferella</t>
  </si>
  <si>
    <t>37.108</t>
  </si>
  <si>
    <t>Coleophora salicorniae</t>
  </si>
  <si>
    <t>Adult: 4. Case: C2. Case: Feeds in case for only a few days</t>
  </si>
  <si>
    <t>37.109</t>
  </si>
  <si>
    <t>Coleophora wockeella</t>
  </si>
  <si>
    <t>38.001</t>
  </si>
  <si>
    <t>Perittia obscurepunctella</t>
  </si>
  <si>
    <t>38.002</t>
  </si>
  <si>
    <t>Perittia farinella</t>
  </si>
  <si>
    <t>38.003</t>
  </si>
  <si>
    <t>Stephensia brunnichella</t>
  </si>
  <si>
    <t>Not known in Lancashire. Retain specimen. Previous record considered unreliable.</t>
  </si>
  <si>
    <t>38.004</t>
  </si>
  <si>
    <t>Elachista argentella</t>
  </si>
  <si>
    <t>38.005</t>
  </si>
  <si>
    <t>Elachista triatomea</t>
  </si>
  <si>
    <t>38.006</t>
  </si>
  <si>
    <t>Elachista collitella</t>
  </si>
  <si>
    <t>38.007</t>
  </si>
  <si>
    <t>Elachista subocellea</t>
  </si>
  <si>
    <t>Adult: 4. single historic record in 1891</t>
  </si>
  <si>
    <t>38.008</t>
  </si>
  <si>
    <t>Elachista triseriatella</t>
  </si>
  <si>
    <t>38.009</t>
  </si>
  <si>
    <t>Elachista dispunctella</t>
  </si>
  <si>
    <t>38.010</t>
  </si>
  <si>
    <t>Elachista bedellella</t>
  </si>
  <si>
    <t>Not known in Lancashire. Retain specimen. A dot for VC60 in MBGBI Vol 3 has no supporting data</t>
  </si>
  <si>
    <t>38.011</t>
  </si>
  <si>
    <t>Elachista littoricola</t>
  </si>
  <si>
    <t>38.012</t>
  </si>
  <si>
    <t>Elachista obliquella</t>
  </si>
  <si>
    <t>Adult: 4. All records are pre 1940 (under E. megerella) and are now considered unreliable</t>
  </si>
  <si>
    <t>38.013</t>
  </si>
  <si>
    <t>Elachista cingillella</t>
  </si>
  <si>
    <t>38.014</t>
  </si>
  <si>
    <t>Elachista unifasciella</t>
  </si>
  <si>
    <t>38.015</t>
  </si>
  <si>
    <t>Elachista gangabella</t>
  </si>
  <si>
    <t>Adult: 4. Mine: L. Mine must be tenanted</t>
  </si>
  <si>
    <t>38.016</t>
  </si>
  <si>
    <t>Elachista subalbidella</t>
  </si>
  <si>
    <t>Adult: 2. Mine: L. Mine must be tenanted and grass correctly identified</t>
  </si>
  <si>
    <t>38.017</t>
  </si>
  <si>
    <t>Elachista adscitella</t>
  </si>
  <si>
    <t>38.018</t>
  </si>
  <si>
    <t>Elachista bisulcella</t>
  </si>
  <si>
    <t>38.019</t>
  </si>
  <si>
    <t>Elachista regificella</t>
  </si>
  <si>
    <t>Adult: 4. No confirmed Lancs specimen - species split into three and no specimens available for examination</t>
  </si>
  <si>
    <t>38.020</t>
  </si>
  <si>
    <t>Elachista geminatella</t>
  </si>
  <si>
    <t>38.021</t>
  </si>
  <si>
    <t>Elachista tengstromi</t>
  </si>
  <si>
    <t>38.022</t>
  </si>
  <si>
    <t>Elachista gleichenella</t>
  </si>
  <si>
    <t>38.023</t>
  </si>
  <si>
    <t>Elachista biatomella</t>
  </si>
  <si>
    <t>38.024</t>
  </si>
  <si>
    <t>Elachista poae</t>
  </si>
  <si>
    <t>Adult: 4. in Preston 2022, genitalia det, specimen retained and permant slide made</t>
  </si>
  <si>
    <t>38.025</t>
  </si>
  <si>
    <t>Elachista atricomella</t>
  </si>
  <si>
    <t>Adult: 2. Important to note wing length</t>
  </si>
  <si>
    <t>38.026</t>
  </si>
  <si>
    <t>Elachista kilmunella</t>
  </si>
  <si>
    <t>38.027</t>
  </si>
  <si>
    <t>Elachista eskoi</t>
  </si>
  <si>
    <t>38.028</t>
  </si>
  <si>
    <t>Elachista alpinella</t>
  </si>
  <si>
    <t>38.029</t>
  </si>
  <si>
    <t>Elachista luticomella</t>
  </si>
  <si>
    <t>38.030</t>
  </si>
  <si>
    <t>Elachista albifrontella</t>
  </si>
  <si>
    <t>38.031</t>
  </si>
  <si>
    <t>Elachista nobilella</t>
  </si>
  <si>
    <t>38.032</t>
  </si>
  <si>
    <t>Elachista apicipunctella</t>
  </si>
  <si>
    <t>38.033</t>
  </si>
  <si>
    <t>Elachista subnigrella</t>
  </si>
  <si>
    <t>38.034</t>
  </si>
  <si>
    <t>Elachista orstadii</t>
  </si>
  <si>
    <t>38.035</t>
  </si>
  <si>
    <t>Elachista pomerana</t>
  </si>
  <si>
    <t>38.036</t>
  </si>
  <si>
    <t>Elachista humilis</t>
  </si>
  <si>
    <t>38.037</t>
  </si>
  <si>
    <t>Elachista canapennella</t>
  </si>
  <si>
    <t>38.038</t>
  </si>
  <si>
    <t>Elachista rufocinerea</t>
  </si>
  <si>
    <t>38.039</t>
  </si>
  <si>
    <t>Elachista maculicerusella</t>
  </si>
  <si>
    <t>Adult: 1. Mine: L. If worn = 2 or 4. Mine must be tenanted.</t>
  </si>
  <si>
    <t>38.040</t>
  </si>
  <si>
    <t>Elachista trapeziella</t>
  </si>
  <si>
    <t>38.041</t>
  </si>
  <si>
    <t>Elachista cinereopunctella</t>
  </si>
  <si>
    <t>Adult: 4. Mine: L. Mine must be tenanted.</t>
  </si>
  <si>
    <t>38.042</t>
  </si>
  <si>
    <t>Elachista serricornis</t>
  </si>
  <si>
    <t>38.043</t>
  </si>
  <si>
    <t>Elachista scirpi</t>
  </si>
  <si>
    <t>38.044</t>
  </si>
  <si>
    <t>Elachista eleochariella</t>
  </si>
  <si>
    <t>38.045</t>
  </si>
  <si>
    <t>Elachista utonella</t>
  </si>
  <si>
    <t>38.046</t>
  </si>
  <si>
    <t>Elachista albidella</t>
  </si>
  <si>
    <t>38.047</t>
  </si>
  <si>
    <t>Elachista freyerella</t>
  </si>
  <si>
    <t>38.048</t>
  </si>
  <si>
    <t>Elachista consortella</t>
  </si>
  <si>
    <t>38.049</t>
  </si>
  <si>
    <t>Elachista stabilella</t>
  </si>
  <si>
    <t>39.001</t>
  </si>
  <si>
    <t>Blastodacna hellerella</t>
  </si>
  <si>
    <t>39.002</t>
  </si>
  <si>
    <t>Blastodacna atra</t>
  </si>
  <si>
    <t>Adult: 4. single records 1889 Preston J B Hodgkinson and 1953 in Manchester by H N Michaelis. Very rare and confused with dark forms of B. hellerella</t>
  </si>
  <si>
    <t>39.003</t>
  </si>
  <si>
    <t>Spuleria flavicaput</t>
  </si>
  <si>
    <t>39.004</t>
  </si>
  <si>
    <t>Dystebenna stephensi</t>
  </si>
  <si>
    <t>39.005</t>
  </si>
  <si>
    <t>Chrysoclista linneella</t>
  </si>
  <si>
    <t>Adult: 2. First county record to light in Park Range, Manchester 14/8/2022</t>
  </si>
  <si>
    <t>39.006</t>
  </si>
  <si>
    <t>Chrysoclista lathamella</t>
  </si>
  <si>
    <t>40.001</t>
  </si>
  <si>
    <t>Mompha conturbatella</t>
  </si>
  <si>
    <t>40.002</t>
  </si>
  <si>
    <t>Mompha ochraceella</t>
  </si>
  <si>
    <t>40.003</t>
  </si>
  <si>
    <t>Mompha lacteella</t>
  </si>
  <si>
    <t>40.004</t>
  </si>
  <si>
    <t>Mompha propinquella</t>
  </si>
  <si>
    <t>40.005</t>
  </si>
  <si>
    <t>Mompha divisella</t>
  </si>
  <si>
    <t>40.006</t>
  </si>
  <si>
    <t>Mompha jurassicella</t>
  </si>
  <si>
    <t>40.007</t>
  </si>
  <si>
    <t>Mompha bradleyi</t>
  </si>
  <si>
    <t>40.008</t>
  </si>
  <si>
    <t>Mompha subbistrigella</t>
  </si>
  <si>
    <t>40.009</t>
  </si>
  <si>
    <t>Mompha sturnipennella</t>
  </si>
  <si>
    <t>40.010</t>
  </si>
  <si>
    <t>Mompha epilobiella</t>
  </si>
  <si>
    <t>40.011</t>
  </si>
  <si>
    <t>Mompha langiella</t>
  </si>
  <si>
    <t>40.012</t>
  </si>
  <si>
    <t>Mompha miscella</t>
  </si>
  <si>
    <t>40.013</t>
  </si>
  <si>
    <t>Mompha locupletella</t>
  </si>
  <si>
    <t>40.014</t>
  </si>
  <si>
    <t>Mompha terminella</t>
  </si>
  <si>
    <t>Adult: 2. Only one very historic record in VC59</t>
  </si>
  <si>
    <t>40.015</t>
  </si>
  <si>
    <t>Mompha raschkiella</t>
  </si>
  <si>
    <t>41.001</t>
  </si>
  <si>
    <t>Blastobasis phycidella</t>
  </si>
  <si>
    <t>41.0015</t>
  </si>
  <si>
    <t>Blastobasis glandulella</t>
  </si>
  <si>
    <t>41.002</t>
  </si>
  <si>
    <t>Blastobasis adustella</t>
  </si>
  <si>
    <t>41.003</t>
  </si>
  <si>
    <t>Blastobasis lacticolella</t>
  </si>
  <si>
    <t>41.004</t>
  </si>
  <si>
    <t>Blastobasis vittata</t>
  </si>
  <si>
    <t>41.005</t>
  </si>
  <si>
    <t>Blastobasis rebeli</t>
  </si>
  <si>
    <t>Adult: 2. First noted in VC60 in 2019</t>
  </si>
  <si>
    <t>41.006</t>
  </si>
  <si>
    <t>Hypatopa binotella</t>
  </si>
  <si>
    <t>42.001</t>
  </si>
  <si>
    <t>Pachyrhabda steropodes</t>
  </si>
  <si>
    <t>Established adventive. Not known in Lancashire. Retain specimen.</t>
  </si>
  <si>
    <t>42.002</t>
  </si>
  <si>
    <t>Stathmopoda pedella</t>
  </si>
  <si>
    <t>43.001</t>
  </si>
  <si>
    <t>Scythris fallacella</t>
  </si>
  <si>
    <t>Adult: 2. Away from limestone = 4</t>
  </si>
  <si>
    <t>43.002</t>
  </si>
  <si>
    <t>Scythris grandipennis</t>
  </si>
  <si>
    <t>Adult: 2. Details of wing length esential. No recent VC59 record</t>
  </si>
  <si>
    <t>43.003</t>
  </si>
  <si>
    <t>Scythris fuscoaenea</t>
  </si>
  <si>
    <t>43.004</t>
  </si>
  <si>
    <t>Scythris picaepennis</t>
  </si>
  <si>
    <t>Adult: 2. If away from coastal dunes and northern limestone = 4</t>
  </si>
  <si>
    <t>43.005</t>
  </si>
  <si>
    <t>Scythris subcinctella</t>
  </si>
  <si>
    <t>43.006</t>
  </si>
  <si>
    <t>Scythris potentillella</t>
  </si>
  <si>
    <t>43.007</t>
  </si>
  <si>
    <t>Scythris limbella</t>
  </si>
  <si>
    <t>43.008</t>
  </si>
  <si>
    <t>Scythris inspersella</t>
  </si>
  <si>
    <t>43.009</t>
  </si>
  <si>
    <t>Scythris empetrella</t>
  </si>
  <si>
    <t>43.010</t>
  </si>
  <si>
    <t>Scythris siccella</t>
  </si>
  <si>
    <t>43.011</t>
  </si>
  <si>
    <t>Scythris cicadella</t>
  </si>
  <si>
    <t>44.001</t>
  </si>
  <si>
    <t>Alucita hexadactyla</t>
  </si>
  <si>
    <t>45.001</t>
  </si>
  <si>
    <t>Agdistis bennetii</t>
  </si>
  <si>
    <t>Saltmarsh Plume</t>
  </si>
  <si>
    <t>45.002</t>
  </si>
  <si>
    <t>Agdistis meridionalis</t>
  </si>
  <si>
    <t>Cliff Plume</t>
  </si>
  <si>
    <t>45.003</t>
  </si>
  <si>
    <t>Agdistis tamaricis</t>
  </si>
  <si>
    <t>Tamarisk Plume</t>
  </si>
  <si>
    <t>45.004</t>
  </si>
  <si>
    <t>Platyptilia gonodactyla</t>
  </si>
  <si>
    <t>Triangle Plume</t>
  </si>
  <si>
    <t>45.005</t>
  </si>
  <si>
    <t>Platyptilia calodactyla</t>
  </si>
  <si>
    <t>Not known in Lancashire. Retain specimen, a previous record is unconfirmed.</t>
  </si>
  <si>
    <t>45.006</t>
  </si>
  <si>
    <t>Platyptilia isodactylus</t>
  </si>
  <si>
    <t>Hoary Plume</t>
  </si>
  <si>
    <t>45.007</t>
  </si>
  <si>
    <t>Platyptilia tesseradactyla</t>
  </si>
  <si>
    <t>Irish Plume</t>
  </si>
  <si>
    <t>Ireland only</t>
  </si>
  <si>
    <t>45.008</t>
  </si>
  <si>
    <t>Gillmeria pallidactyla</t>
  </si>
  <si>
    <t>Yarrow Plume</t>
  </si>
  <si>
    <t>45.009</t>
  </si>
  <si>
    <t>Gillmeria ochrodactyla</t>
  </si>
  <si>
    <t>Tansy Plume</t>
  </si>
  <si>
    <t>Adult: 2. Leg bands pattern essential in the photo</t>
  </si>
  <si>
    <t>45.010</t>
  </si>
  <si>
    <t>Amblyptilia acanthadactyla</t>
  </si>
  <si>
    <t>Beautiful Plume</t>
  </si>
  <si>
    <t>45.011</t>
  </si>
  <si>
    <t>Amblyptilia punctidactyla</t>
  </si>
  <si>
    <t>Brindled Plume</t>
  </si>
  <si>
    <t>45.012</t>
  </si>
  <si>
    <t>Stenoptilia pterodactyla</t>
  </si>
  <si>
    <t>Brown Plume</t>
  </si>
  <si>
    <t>45.013</t>
  </si>
  <si>
    <t>Stenoptilia bipunctidactyla</t>
  </si>
  <si>
    <t>Twin-spot Plume</t>
  </si>
  <si>
    <t>45.014</t>
  </si>
  <si>
    <t>Stenoptilia scabiodactylus</t>
  </si>
  <si>
    <t>45.015</t>
  </si>
  <si>
    <t>Stenoptilia inopinata</t>
  </si>
  <si>
    <t>Scarce Plume</t>
  </si>
  <si>
    <t>Scarce immigrant. Not known in Lancashire. Retain specimen.</t>
  </si>
  <si>
    <t>45.016</t>
  </si>
  <si>
    <t>Stenoptilia gallobritannidactyla</t>
  </si>
  <si>
    <t>Not known in Lancashire. Retain specimen. Taxonomic status uncertain</t>
  </si>
  <si>
    <t>45.017</t>
  </si>
  <si>
    <t>Stenoptilia annadactyla</t>
  </si>
  <si>
    <t>Small Scabious Plume</t>
  </si>
  <si>
    <t>45.018</t>
  </si>
  <si>
    <t>Stenoptilia islandicus</t>
  </si>
  <si>
    <t>Mountain Plume</t>
  </si>
  <si>
    <t>Highlands of Scotland only</t>
  </si>
  <si>
    <t>45.019</t>
  </si>
  <si>
    <t>Stenoptilia millieridactyla</t>
  </si>
  <si>
    <t>Saxifrage Plume</t>
  </si>
  <si>
    <t>45.020</t>
  </si>
  <si>
    <t>Stenoptilia pneumonanthes</t>
  </si>
  <si>
    <t>Gentian Plume</t>
  </si>
  <si>
    <t>45.021</t>
  </si>
  <si>
    <t>Stenoptilia zophodactylus</t>
  </si>
  <si>
    <t>Dowdy Plume</t>
  </si>
  <si>
    <t>45.022</t>
  </si>
  <si>
    <t>Cnaemidophorus rhododactyla</t>
  </si>
  <si>
    <t>45.023</t>
  </si>
  <si>
    <t>Marasmarcha lunaedactyla</t>
  </si>
  <si>
    <t>Crescent Plume</t>
  </si>
  <si>
    <t>Adult: 2. First record for the county 24/6/2020</t>
  </si>
  <si>
    <t>45.024</t>
  </si>
  <si>
    <t>Oxyptilus pilosellae</t>
  </si>
  <si>
    <t>Downland Plume</t>
  </si>
  <si>
    <t>45.025</t>
  </si>
  <si>
    <t>Oxyptilus parvidactyla</t>
  </si>
  <si>
    <t>Small Plume</t>
  </si>
  <si>
    <t>45.026</t>
  </si>
  <si>
    <t>Oxyptilus distans</t>
  </si>
  <si>
    <t>Breckland Plume</t>
  </si>
  <si>
    <t>45.027</t>
  </si>
  <si>
    <t>Oxyptilus laetus</t>
  </si>
  <si>
    <t>Scarce Light Plume</t>
  </si>
  <si>
    <t>Adult: 4. Scarce immigrant, one record in each VC in 2019.</t>
  </si>
  <si>
    <t>45.028</t>
  </si>
  <si>
    <t>Capperia britanniodactylus</t>
  </si>
  <si>
    <t>45.029</t>
  </si>
  <si>
    <t>Buckleria paludum</t>
  </si>
  <si>
    <t>Sundew Plume</t>
  </si>
  <si>
    <t>45.030</t>
  </si>
  <si>
    <t>Pterophorus pentadactyla</t>
  </si>
  <si>
    <t>White Plume</t>
  </si>
  <si>
    <t>45.031</t>
  </si>
  <si>
    <t>Porrittia galactodactyla</t>
  </si>
  <si>
    <t>45.032</t>
  </si>
  <si>
    <t>Merrifieldia tridactyla</t>
  </si>
  <si>
    <t>Western Thyme Plume</t>
  </si>
  <si>
    <t>Burren and Cornwall only</t>
  </si>
  <si>
    <t>45.033</t>
  </si>
  <si>
    <t>Merrifieldia leucodactyla</t>
  </si>
  <si>
    <t>Thyme Plume</t>
  </si>
  <si>
    <t>Adult: 4. First confirmed record on 17/6/2021</t>
  </si>
  <si>
    <t>45.034</t>
  </si>
  <si>
    <t>Merrifieldia baliodactylus</t>
  </si>
  <si>
    <t>Dingy White Plume</t>
  </si>
  <si>
    <t>Adult: 4. Rare moth in Lancashire</t>
  </si>
  <si>
    <t>45.035</t>
  </si>
  <si>
    <t>Wheeleria spilodactylus</t>
  </si>
  <si>
    <t>Horehound Plume</t>
  </si>
  <si>
    <t>45.036</t>
  </si>
  <si>
    <t>Pselnophorus heterodactyla</t>
  </si>
  <si>
    <t>Short-winged Plume</t>
  </si>
  <si>
    <t>45.037</t>
  </si>
  <si>
    <t>Oidaematophorus lithodactyla</t>
  </si>
  <si>
    <t>Dusky Plume</t>
  </si>
  <si>
    <t>45.038</t>
  </si>
  <si>
    <t>Hellinsia tephradactyla</t>
  </si>
  <si>
    <t>Plain Plume</t>
  </si>
  <si>
    <t>Adult: 4. Single VC59 record, prior to 1859</t>
  </si>
  <si>
    <t>45.039</t>
  </si>
  <si>
    <t>Hellinsia carphodactyla</t>
  </si>
  <si>
    <t>Citron Plume</t>
  </si>
  <si>
    <t>45.040</t>
  </si>
  <si>
    <t>Hellinsia lienigianus</t>
  </si>
  <si>
    <t>Mugwort Plume</t>
  </si>
  <si>
    <t>45.041</t>
  </si>
  <si>
    <t>Hellinsia osteodactylus</t>
  </si>
  <si>
    <t>45.042</t>
  </si>
  <si>
    <t>Hellinsia chrysocomae</t>
  </si>
  <si>
    <t>45.043</t>
  </si>
  <si>
    <t>Adaina microdactyla</t>
  </si>
  <si>
    <t>Adult: 2. Size details essential</t>
  </si>
  <si>
    <t>45.044</t>
  </si>
  <si>
    <t>Emmelina monodactyla</t>
  </si>
  <si>
    <t>Common Plume</t>
  </si>
  <si>
    <t>45.045</t>
  </si>
  <si>
    <t>Emmelina argoteles</t>
  </si>
  <si>
    <t>46.001</t>
  </si>
  <si>
    <t>Schreckensteinia festaliella</t>
  </si>
  <si>
    <t>47.001</t>
  </si>
  <si>
    <t>Phaulernis fulviguttella</t>
  </si>
  <si>
    <t>47.002</t>
  </si>
  <si>
    <t>Phaulernis dentella</t>
  </si>
  <si>
    <t>47.003</t>
  </si>
  <si>
    <t>Epermenia insecurella</t>
  </si>
  <si>
    <t>47.004</t>
  </si>
  <si>
    <t>Epermenia aequidentellus</t>
  </si>
  <si>
    <t>Adult: 2. Mine: R. Single specimen Formby 2019. If larvae are suspected please consult with your County Moth Recorder</t>
  </si>
  <si>
    <t>47.005</t>
  </si>
  <si>
    <t>Epermenia chaerophyllella</t>
  </si>
  <si>
    <t>47.006</t>
  </si>
  <si>
    <t>Epermenia falciformis</t>
  </si>
  <si>
    <t>Adult: 2. First record in 2021 from Flixton</t>
  </si>
  <si>
    <t>47.007</t>
  </si>
  <si>
    <t>Epermenia farreni</t>
  </si>
  <si>
    <t>47.008</t>
  </si>
  <si>
    <t>Epermenia profugella</t>
  </si>
  <si>
    <t>48.001</t>
  </si>
  <si>
    <t>Anthophila fabriciana</t>
  </si>
  <si>
    <t>48.002</t>
  </si>
  <si>
    <t>Prochoreutis myllerana</t>
  </si>
  <si>
    <t>48.003</t>
  </si>
  <si>
    <t>Prochoreutis sehestediana</t>
  </si>
  <si>
    <t>Adult: 4. Bred Chorlton 2023</t>
  </si>
  <si>
    <t>48.004</t>
  </si>
  <si>
    <t>Tebenna bjerkandrella</t>
  </si>
  <si>
    <t>48.005</t>
  </si>
  <si>
    <t>Tebenna micalis</t>
  </si>
  <si>
    <t>Adult: 2. Migrant. Heysham Moss 28.8.22</t>
  </si>
  <si>
    <t>48.006</t>
  </si>
  <si>
    <t>Choreutis diana</t>
  </si>
  <si>
    <t>48.007</t>
  </si>
  <si>
    <t>Choreutis pariana</t>
  </si>
  <si>
    <t>48.0071</t>
  </si>
  <si>
    <t>Choreutis nemorana</t>
  </si>
  <si>
    <t>49.001</t>
  </si>
  <si>
    <t>Olindia schumacherana</t>
  </si>
  <si>
    <t>Adult: 1. Grade 2 in VC59.</t>
  </si>
  <si>
    <t>49.002</t>
  </si>
  <si>
    <t>Isotrias rectifasciana</t>
  </si>
  <si>
    <t>49.003</t>
  </si>
  <si>
    <t>Sparganothis pilleriana</t>
  </si>
  <si>
    <t>49.004</t>
  </si>
  <si>
    <t>Ditula angustiorana</t>
  </si>
  <si>
    <t>Red-barred Tortrix</t>
  </si>
  <si>
    <t>49.005</t>
  </si>
  <si>
    <t>Epagoge grotiana</t>
  </si>
  <si>
    <t>49.006</t>
  </si>
  <si>
    <t>Paramesia gnomana</t>
  </si>
  <si>
    <t>49.007</t>
  </si>
  <si>
    <t>Periclepsis cinctana</t>
  </si>
  <si>
    <t>Considered extinct in England</t>
  </si>
  <si>
    <t>49.008</t>
  </si>
  <si>
    <t>Philedone gerningana</t>
  </si>
  <si>
    <t>Adult: 1. If away from moorland = 2</t>
  </si>
  <si>
    <t>49.009</t>
  </si>
  <si>
    <t>Capua vulgana</t>
  </si>
  <si>
    <t>49.010</t>
  </si>
  <si>
    <t>Philedonides lunana</t>
  </si>
  <si>
    <t>49.011</t>
  </si>
  <si>
    <t>Archips oporana</t>
  </si>
  <si>
    <t>49.012</t>
  </si>
  <si>
    <t>Archips betulana</t>
  </si>
  <si>
    <t>49.013</t>
  </si>
  <si>
    <t>Archips podana</t>
  </si>
  <si>
    <t>Large Fruit-tree Tortrix</t>
  </si>
  <si>
    <t>49.014</t>
  </si>
  <si>
    <t>Archips crataegana</t>
  </si>
  <si>
    <t>Brown Oak Tortrix</t>
  </si>
  <si>
    <t>49.015</t>
  </si>
  <si>
    <t>Archips xylosteana</t>
  </si>
  <si>
    <t>Variegated Golden Tortrix</t>
  </si>
  <si>
    <t>49.016</t>
  </si>
  <si>
    <t>Archips rosana</t>
  </si>
  <si>
    <t>Rose Tortrix</t>
  </si>
  <si>
    <t>49.017</t>
  </si>
  <si>
    <t>Choristoneura diversana</t>
  </si>
  <si>
    <t>49.018</t>
  </si>
  <si>
    <t>Choristoneura hebenstreitella</t>
  </si>
  <si>
    <t>49.019</t>
  </si>
  <si>
    <t>Choristoneura lafauryana</t>
  </si>
  <si>
    <t>49.020</t>
  </si>
  <si>
    <t>Argyrotaenia ljungiana</t>
  </si>
  <si>
    <t>49.021</t>
  </si>
  <si>
    <t>Ptycholomoides aeriferana</t>
  </si>
  <si>
    <t>49.022</t>
  </si>
  <si>
    <t>Ptycholoma lecheana</t>
  </si>
  <si>
    <t>49.023</t>
  </si>
  <si>
    <t>Pandemis cinnamomeana</t>
  </si>
  <si>
    <t>Adult: 2 / 1. 2 (female), 1 (male)</t>
  </si>
  <si>
    <t>49.024</t>
  </si>
  <si>
    <t>Pandemis corylana</t>
  </si>
  <si>
    <t>Chequered Fruit-tree Tortrix</t>
  </si>
  <si>
    <t>49.025</t>
  </si>
  <si>
    <t>Pandemis cerasana</t>
  </si>
  <si>
    <t>Barred Fruit-tree Tortrix</t>
  </si>
  <si>
    <t>49.026</t>
  </si>
  <si>
    <t>Pandemis heparana</t>
  </si>
  <si>
    <t>Dark Fruit-tree Tortrix</t>
  </si>
  <si>
    <t>49.027</t>
  </si>
  <si>
    <t>Pandemis dumetana</t>
  </si>
  <si>
    <t>49.028</t>
  </si>
  <si>
    <t>Syndemis musculana</t>
  </si>
  <si>
    <t>49.029</t>
  </si>
  <si>
    <t>Lozotaenia forsterana</t>
  </si>
  <si>
    <t>49.030</t>
  </si>
  <si>
    <t>Cacoecimorpha pronubana</t>
  </si>
  <si>
    <t>Carnation Tortrix</t>
  </si>
  <si>
    <t>Adult: 2. has become very rare since 2010, photo of bright orange hindwing is required.</t>
  </si>
  <si>
    <t>49.031</t>
  </si>
  <si>
    <t>Zelotherses paleana</t>
  </si>
  <si>
    <t>Timothy Tortrix</t>
  </si>
  <si>
    <t>49.032</t>
  </si>
  <si>
    <t>Zelotherses unitana</t>
  </si>
  <si>
    <t>49.033</t>
  </si>
  <si>
    <t>Aphelia viburnana</t>
  </si>
  <si>
    <t>Bilberry Tortrix</t>
  </si>
  <si>
    <t>49.034</t>
  </si>
  <si>
    <t>Dichelia histrionana</t>
  </si>
  <si>
    <t>49.035</t>
  </si>
  <si>
    <t>Clepsis senecionana</t>
  </si>
  <si>
    <t>49.036</t>
  </si>
  <si>
    <t>Clepsis rurinana</t>
  </si>
  <si>
    <t>49.037</t>
  </si>
  <si>
    <t>Clepsis spectrana</t>
  </si>
  <si>
    <t>Cyclamen Tortrix</t>
  </si>
  <si>
    <t>49.0371</t>
  </si>
  <si>
    <t>Clepsis dumicolana</t>
  </si>
  <si>
    <t>49.038</t>
  </si>
  <si>
    <t>Clepsis consimilana</t>
  </si>
  <si>
    <t>49.0388</t>
  </si>
  <si>
    <t>Clepsis peritana</t>
  </si>
  <si>
    <t>49.039</t>
  </si>
  <si>
    <t>Epiphyas postvittana</t>
  </si>
  <si>
    <t>49.040</t>
  </si>
  <si>
    <t>Lozotaeniodes formosana</t>
  </si>
  <si>
    <t>49.041</t>
  </si>
  <si>
    <t>Adoxophyes orana</t>
  </si>
  <si>
    <t>Summer Fruit Tortrix</t>
  </si>
  <si>
    <t>49.042</t>
  </si>
  <si>
    <t>Neosphaleroptera nubilana</t>
  </si>
  <si>
    <t>49.043</t>
  </si>
  <si>
    <t>Exapate congelatella</t>
  </si>
  <si>
    <t>49.044</t>
  </si>
  <si>
    <t>Tortricodes alternella</t>
  </si>
  <si>
    <t>49.045</t>
  </si>
  <si>
    <t>Eana osseana</t>
  </si>
  <si>
    <t>49.046</t>
  </si>
  <si>
    <t>Eana argentana</t>
  </si>
  <si>
    <t>49.047</t>
  </si>
  <si>
    <t>Eana incanana</t>
  </si>
  <si>
    <t>49.048</t>
  </si>
  <si>
    <t>Eana penziana</t>
  </si>
  <si>
    <t>49.049</t>
  </si>
  <si>
    <t>Cnephasia incertana</t>
  </si>
  <si>
    <t>Light Grey Tortrix</t>
  </si>
  <si>
    <t>Adult: 4. If female ovipositor shape shown = 2</t>
  </si>
  <si>
    <t>49.050</t>
  </si>
  <si>
    <t>Cnephasia stephensiana</t>
  </si>
  <si>
    <t>Grey Tortrix</t>
  </si>
  <si>
    <t>49.051</t>
  </si>
  <si>
    <t>Cnephasia asseclana</t>
  </si>
  <si>
    <t>Flax Tortrix</t>
  </si>
  <si>
    <t>49.052</t>
  </si>
  <si>
    <t>Cnephasia pasiuana</t>
  </si>
  <si>
    <t>Adult: 4. One in VC59 on 8/7/2022 - genitalia det., male</t>
  </si>
  <si>
    <t>49.053</t>
  </si>
  <si>
    <t>Cnephasia pumicana</t>
  </si>
  <si>
    <t>Cereal Tortrix</t>
  </si>
  <si>
    <t>49.054</t>
  </si>
  <si>
    <t>Cnephasia genitalana</t>
  </si>
  <si>
    <t>Adult: 4. One in VC59 on 29/7/2022 - genitalia det., male</t>
  </si>
  <si>
    <t>49.055</t>
  </si>
  <si>
    <t>Cnephasia communana</t>
  </si>
  <si>
    <t>49.056</t>
  </si>
  <si>
    <t>Cnephasia conspersana</t>
  </si>
  <si>
    <t>49.057</t>
  </si>
  <si>
    <t>Cnephasia longana</t>
  </si>
  <si>
    <t>49.058</t>
  </si>
  <si>
    <t>Spatalistis bifasciana</t>
  </si>
  <si>
    <t>49.059</t>
  </si>
  <si>
    <t>Tortrix viridana</t>
  </si>
  <si>
    <t>Green Oak Tortrix</t>
  </si>
  <si>
    <t>49.060</t>
  </si>
  <si>
    <t>Aleimma loeflingiana</t>
  </si>
  <si>
    <t>49.061</t>
  </si>
  <si>
    <t>Acleris holmiana</t>
  </si>
  <si>
    <t>49.062</t>
  </si>
  <si>
    <t>Acleris forsskaleana</t>
  </si>
  <si>
    <t>49.063</t>
  </si>
  <si>
    <t>Acleris bergmanniana</t>
  </si>
  <si>
    <t>49.064</t>
  </si>
  <si>
    <t>Acleris caledoniana</t>
  </si>
  <si>
    <t>Adult: 4. In upland bilberry / heather habitat = 2</t>
  </si>
  <si>
    <t>49.065</t>
  </si>
  <si>
    <t>Acleris comariana</t>
  </si>
  <si>
    <t>Strawberry Tortrix</t>
  </si>
  <si>
    <t>49.066</t>
  </si>
  <si>
    <t>Acleris laterana</t>
  </si>
  <si>
    <t>49.067</t>
  </si>
  <si>
    <t>Acleris abietana</t>
  </si>
  <si>
    <t>49.068</t>
  </si>
  <si>
    <t>Acleris maccana</t>
  </si>
  <si>
    <t>49.069</t>
  </si>
  <si>
    <t>Acleris sparsana</t>
  </si>
  <si>
    <t>49.070</t>
  </si>
  <si>
    <t>Acleris rhombana</t>
  </si>
  <si>
    <t>Rhomboid Tortrix</t>
  </si>
  <si>
    <t>49.071</t>
  </si>
  <si>
    <t>Acleris emargana</t>
  </si>
  <si>
    <t>49.072</t>
  </si>
  <si>
    <t>Acleris effractana</t>
  </si>
  <si>
    <t>49.073</t>
  </si>
  <si>
    <t>Acleris schalleriana</t>
  </si>
  <si>
    <t>Adult: 3. Rare and so far only confirmed on the limestone of north Lancs.</t>
  </si>
  <si>
    <t>49.074</t>
  </si>
  <si>
    <t>Acleris lorquiniana</t>
  </si>
  <si>
    <t>49.075</t>
  </si>
  <si>
    <t>Acleris umbrana</t>
  </si>
  <si>
    <t>49.076</t>
  </si>
  <si>
    <t>Acleris cristana</t>
  </si>
  <si>
    <t>49.077</t>
  </si>
  <si>
    <t>Acleris variegana</t>
  </si>
  <si>
    <t>Garden Rose Tortrix</t>
  </si>
  <si>
    <t>49.078</t>
  </si>
  <si>
    <t>Acleris aspersana</t>
  </si>
  <si>
    <t>49.079</t>
  </si>
  <si>
    <t>Acleris shepherdana</t>
  </si>
  <si>
    <t>Adult: 4. Single record of bred larvae in 1858</t>
  </si>
  <si>
    <t>49.080</t>
  </si>
  <si>
    <t>Acleris hastiana</t>
  </si>
  <si>
    <t>Adult: 2. Photo for new sites</t>
  </si>
  <si>
    <t>49.081</t>
  </si>
  <si>
    <t>Acleris permutana</t>
  </si>
  <si>
    <t>49.082</t>
  </si>
  <si>
    <t>Acleris hyemana</t>
  </si>
  <si>
    <t>49.083</t>
  </si>
  <si>
    <t>Acleris ferrugana</t>
  </si>
  <si>
    <t>Adult: 4. if bred from a known foodplant = 1</t>
  </si>
  <si>
    <t>49.084</t>
  </si>
  <si>
    <t>Acleris notana</t>
  </si>
  <si>
    <t>49.085</t>
  </si>
  <si>
    <t>Acleris kochiella</t>
  </si>
  <si>
    <t>49.086</t>
  </si>
  <si>
    <t>Acleris logiana</t>
  </si>
  <si>
    <t>49.087</t>
  </si>
  <si>
    <t>Acleris literana</t>
  </si>
  <si>
    <t>49.088</t>
  </si>
  <si>
    <t>Acleris lipsiana</t>
  </si>
  <si>
    <t>49.089</t>
  </si>
  <si>
    <t>Acleris rufana</t>
  </si>
  <si>
    <t>49.090</t>
  </si>
  <si>
    <t>Eulia ministrana</t>
  </si>
  <si>
    <t>49.091</t>
  </si>
  <si>
    <t>Pseudargyrotoza conwagana</t>
  </si>
  <si>
    <t>49.092</t>
  </si>
  <si>
    <t>Phtheochroa inopiana</t>
  </si>
  <si>
    <t>49.093</t>
  </si>
  <si>
    <t>Phtheochroa schreibersiana</t>
  </si>
  <si>
    <t>49.094</t>
  </si>
  <si>
    <t>Phtheochroa sodaliana</t>
  </si>
  <si>
    <t>49.095</t>
  </si>
  <si>
    <t>Phtheochroa rugosana</t>
  </si>
  <si>
    <t>49.096</t>
  </si>
  <si>
    <t>Hysterophora maculosana</t>
  </si>
  <si>
    <t>49.0965</t>
  </si>
  <si>
    <t>Cochylimorpha woliniana</t>
  </si>
  <si>
    <t>49.097</t>
  </si>
  <si>
    <t>Cochylimorpha straminea</t>
  </si>
  <si>
    <t>49.098</t>
  </si>
  <si>
    <t>Cochylimorpha alternana</t>
  </si>
  <si>
    <t>49.099</t>
  </si>
  <si>
    <t>Phalonidia gilvicomana</t>
  </si>
  <si>
    <t>49.100</t>
  </si>
  <si>
    <t>Phalonidia curvistrigana</t>
  </si>
  <si>
    <t>Adult: 2. If at all worn or away from the the northern limestone = 4</t>
  </si>
  <si>
    <t>49.101</t>
  </si>
  <si>
    <t>Phalonidia manniana</t>
  </si>
  <si>
    <t>Adult: 4. A photo (grade 2) may suffice if the moth is in perfect condition</t>
  </si>
  <si>
    <t>49.102</t>
  </si>
  <si>
    <t>Phalonidia udana</t>
  </si>
  <si>
    <t>49.103</t>
  </si>
  <si>
    <t>Phalonidia affinitana</t>
  </si>
  <si>
    <t>49.104</t>
  </si>
  <si>
    <t>Gynnidomorpha luridana</t>
  </si>
  <si>
    <t>49.105</t>
  </si>
  <si>
    <t>Gynnidomorpha vectisana</t>
  </si>
  <si>
    <t>49.106</t>
  </si>
  <si>
    <t>Gynnidomorpha minimana</t>
  </si>
  <si>
    <t>49.107</t>
  </si>
  <si>
    <t>Gynnidomorpha permixtana</t>
  </si>
  <si>
    <t>49.108</t>
  </si>
  <si>
    <t>Gynnidomorpha alismana</t>
  </si>
  <si>
    <t>49.109</t>
  </si>
  <si>
    <t>Agapeta hamana</t>
  </si>
  <si>
    <t>49.110</t>
  </si>
  <si>
    <t>Agapeta zoegana</t>
  </si>
  <si>
    <t>49.111</t>
  </si>
  <si>
    <t>Eupoecilia angustana</t>
  </si>
  <si>
    <t>49.112</t>
  </si>
  <si>
    <t>Eupoecilia ambiguella</t>
  </si>
  <si>
    <t>Vine Moth</t>
  </si>
  <si>
    <t>49.113</t>
  </si>
  <si>
    <t>Commophila aeneana</t>
  </si>
  <si>
    <t>49.114</t>
  </si>
  <si>
    <t>Aethes hartmanniana</t>
  </si>
  <si>
    <t>Adult: 2. Size and habitat details also essential</t>
  </si>
  <si>
    <t>49.115</t>
  </si>
  <si>
    <t>Aethes piercei</t>
  </si>
  <si>
    <t>Not known in Lancashire. Retain specimen and habitat details essential. Occurs in Cumbria</t>
  </si>
  <si>
    <t>49.116</t>
  </si>
  <si>
    <t>Aethes williana</t>
  </si>
  <si>
    <t>49.117</t>
  </si>
  <si>
    <t>Aethes margarotana</t>
  </si>
  <si>
    <t>49.118</t>
  </si>
  <si>
    <t>Aethes margaritana</t>
  </si>
  <si>
    <t>49.119</t>
  </si>
  <si>
    <t>Aethes rutilana</t>
  </si>
  <si>
    <t>49.120</t>
  </si>
  <si>
    <t>Aethes smeathmanniana</t>
  </si>
  <si>
    <t>49.121</t>
  </si>
  <si>
    <t>Aethes tesserana</t>
  </si>
  <si>
    <t>Adult: 2. Good quality photo essential</t>
  </si>
  <si>
    <t>49.122</t>
  </si>
  <si>
    <t>Aethes dilucidana</t>
  </si>
  <si>
    <t>Adult: 2. 1888 only - good quality photo essential</t>
  </si>
  <si>
    <t>49.123</t>
  </si>
  <si>
    <t>Aethes beatricella</t>
  </si>
  <si>
    <t>49.1231</t>
  </si>
  <si>
    <t>Aethes deaurana</t>
  </si>
  <si>
    <t>49.124</t>
  </si>
  <si>
    <t>Aethes francillana</t>
  </si>
  <si>
    <t>49.125</t>
  </si>
  <si>
    <t>Aethes bilbaensis</t>
  </si>
  <si>
    <t>49.126</t>
  </si>
  <si>
    <t>Aethes fennicana</t>
  </si>
  <si>
    <t>49.127</t>
  </si>
  <si>
    <t>Aethes cnicana</t>
  </si>
  <si>
    <t>49.128</t>
  </si>
  <si>
    <t>Aethes rubigana</t>
  </si>
  <si>
    <t>49.129</t>
  </si>
  <si>
    <t>Cochylidia rupicola</t>
  </si>
  <si>
    <t>49.130</t>
  </si>
  <si>
    <t>Cochylidia subroseana</t>
  </si>
  <si>
    <t>49.131</t>
  </si>
  <si>
    <t>Cochylidia heydeniana</t>
  </si>
  <si>
    <t>49.132</t>
  </si>
  <si>
    <t>Cochylidia implicitana</t>
  </si>
  <si>
    <t>49.133</t>
  </si>
  <si>
    <t>Thyraylia nana</t>
  </si>
  <si>
    <t>Adult: 2. Renamed 2021 (ex Cochylis)</t>
  </si>
  <si>
    <t>49.134</t>
  </si>
  <si>
    <t>Cochylis roseana</t>
  </si>
  <si>
    <t>49.135</t>
  </si>
  <si>
    <t>Cochylis flaviciliana</t>
  </si>
  <si>
    <t>49.136</t>
  </si>
  <si>
    <t>Neocochylis hybridella</t>
  </si>
  <si>
    <t>Not known in Lancashire. Retain specimen. Renamed 2021 (ex Cochylis)</t>
  </si>
  <si>
    <t>49.137</t>
  </si>
  <si>
    <t>Neocochylis dubitana</t>
  </si>
  <si>
    <t>49.138</t>
  </si>
  <si>
    <t>Neocochylis molliculana</t>
  </si>
  <si>
    <t>49.139</t>
  </si>
  <si>
    <t>Cochylichroa atricapitana</t>
  </si>
  <si>
    <t>Adult: 1. Renamed 2021 (ex Cochylis)</t>
  </si>
  <si>
    <t>49.140</t>
  </si>
  <si>
    <t>Brevicornutia pallidana</t>
  </si>
  <si>
    <t>49.141</t>
  </si>
  <si>
    <t>Falseuncaria degreyana</t>
  </si>
  <si>
    <t>49.142</t>
  </si>
  <si>
    <t>Falseuncaria ruficiliana</t>
  </si>
  <si>
    <t>49.143</t>
  </si>
  <si>
    <t>Eudemis porphyrana</t>
  </si>
  <si>
    <t>49.144</t>
  </si>
  <si>
    <t>Eudemis profundana</t>
  </si>
  <si>
    <t>49.145</t>
  </si>
  <si>
    <t>Pseudosciaphila branderiana</t>
  </si>
  <si>
    <t>49.146</t>
  </si>
  <si>
    <t>Apotomis semifasciana</t>
  </si>
  <si>
    <t>49.147</t>
  </si>
  <si>
    <t>Apotomis infida</t>
  </si>
  <si>
    <t>49.148</t>
  </si>
  <si>
    <t>Apotomis lineana</t>
  </si>
  <si>
    <t>49.149</t>
  </si>
  <si>
    <t>Apotomis turbidana</t>
  </si>
  <si>
    <t>49.150</t>
  </si>
  <si>
    <t>Apotomis betuletana</t>
  </si>
  <si>
    <t>49.151</t>
  </si>
  <si>
    <t>Apotomis capreana</t>
  </si>
  <si>
    <t>49.152</t>
  </si>
  <si>
    <t>Apotomis sororculana</t>
  </si>
  <si>
    <t>49.153</t>
  </si>
  <si>
    <t>Apotomis sauciana</t>
  </si>
  <si>
    <t>49.154</t>
  </si>
  <si>
    <t>Orthotaenia undulana</t>
  </si>
  <si>
    <t>49.155</t>
  </si>
  <si>
    <t>Hedya salicella</t>
  </si>
  <si>
    <t>49.156</t>
  </si>
  <si>
    <t>Hedya nubiferana</t>
  </si>
  <si>
    <t>Marbled Orchard Tortrix</t>
  </si>
  <si>
    <t>49.157</t>
  </si>
  <si>
    <t>Hedya pruniana</t>
  </si>
  <si>
    <t>Plum Tortrix</t>
  </si>
  <si>
    <t>49.158</t>
  </si>
  <si>
    <t>Hedya ochroleucana</t>
  </si>
  <si>
    <t>49.159</t>
  </si>
  <si>
    <t>Hedya atropunctana</t>
  </si>
  <si>
    <t>49.160</t>
  </si>
  <si>
    <t>Celypha rufana</t>
  </si>
  <si>
    <t>Adult: 2. Very local nationally; in Lancashire restricted to the limestone areas</t>
  </si>
  <si>
    <t>49.161</t>
  </si>
  <si>
    <t>Celypha striana</t>
  </si>
  <si>
    <t>49.162</t>
  </si>
  <si>
    <t>Celypha rosaceana</t>
  </si>
  <si>
    <t>49.163</t>
  </si>
  <si>
    <t>Celypha rurestrana</t>
  </si>
  <si>
    <t>49.164</t>
  </si>
  <si>
    <t>Celypha cespitana</t>
  </si>
  <si>
    <t>49.165</t>
  </si>
  <si>
    <t>Celypha woodiana</t>
  </si>
  <si>
    <t>49.166</t>
  </si>
  <si>
    <t>Celypha lacunana</t>
  </si>
  <si>
    <t>49.167</t>
  </si>
  <si>
    <t>Celypha rivulana</t>
  </si>
  <si>
    <t>49.168</t>
  </si>
  <si>
    <t>Celypha doubledayana</t>
  </si>
  <si>
    <t>49.169</t>
  </si>
  <si>
    <t>Celypha aurofasciana</t>
  </si>
  <si>
    <t>49.170</t>
  </si>
  <si>
    <t>Phiaris obsoletana</t>
  </si>
  <si>
    <t>49.171</t>
  </si>
  <si>
    <t>Phiaris metallicana</t>
  </si>
  <si>
    <t>49.172</t>
  </si>
  <si>
    <t>Phiaris schulziana</t>
  </si>
  <si>
    <t>Adult: 1. If away from damp mossland = 2</t>
  </si>
  <si>
    <t>49.173</t>
  </si>
  <si>
    <t>Phiaris micana</t>
  </si>
  <si>
    <t>49.174</t>
  </si>
  <si>
    <t>Phiaris palustrana</t>
  </si>
  <si>
    <t>49.175</t>
  </si>
  <si>
    <t>Pristerognatha penthinana</t>
  </si>
  <si>
    <t>49.176</t>
  </si>
  <si>
    <t>Cymolomia hartigiana</t>
  </si>
  <si>
    <t>49.177</t>
  </si>
  <si>
    <t>Argyroploce arbutella</t>
  </si>
  <si>
    <t>49.178</t>
  </si>
  <si>
    <t>Stictea mygindiana</t>
  </si>
  <si>
    <t>49.179</t>
  </si>
  <si>
    <t>Olethreutes arcuella</t>
  </si>
  <si>
    <t>49.180</t>
  </si>
  <si>
    <t>Piniphila bifasciana</t>
  </si>
  <si>
    <t>Adult: 1. Away from coastal scots pine = 2</t>
  </si>
  <si>
    <t>49.181</t>
  </si>
  <si>
    <t>Lobesia occidentis</t>
  </si>
  <si>
    <t>49.182</t>
  </si>
  <si>
    <t>Lobesia botrana</t>
  </si>
  <si>
    <t>European Vine Moth</t>
  </si>
  <si>
    <t>49.183</t>
  </si>
  <si>
    <t>Lobesia abscisana</t>
  </si>
  <si>
    <t>49.184</t>
  </si>
  <si>
    <t>Lobesia reliquana</t>
  </si>
  <si>
    <t>49.185</t>
  </si>
  <si>
    <t>Lobesia littoralis</t>
  </si>
  <si>
    <t>49.186</t>
  </si>
  <si>
    <t>Endothenia gentianaeana</t>
  </si>
  <si>
    <t>Adult: 4. New to VC60, larvae bred in 2020</t>
  </si>
  <si>
    <t>49.187</t>
  </si>
  <si>
    <t>Endothenia oblongana</t>
  </si>
  <si>
    <t>49.188</t>
  </si>
  <si>
    <t>Endothenia marginana</t>
  </si>
  <si>
    <t>Adult: 4. Hindwing check required</t>
  </si>
  <si>
    <t>49.189</t>
  </si>
  <si>
    <t>Endothenia pullana</t>
  </si>
  <si>
    <t>49.190</t>
  </si>
  <si>
    <t>Endothenia ustulana</t>
  </si>
  <si>
    <t>49.191</t>
  </si>
  <si>
    <t>Endothenia nigricostana</t>
  </si>
  <si>
    <t>Adult: 2. Historic VC60 record - 1888 Brockholes Wood by J. B. Hodgkinson (Ellis 1890)</t>
  </si>
  <si>
    <t>49.192</t>
  </si>
  <si>
    <t>Endothenia ericetana</t>
  </si>
  <si>
    <t>49.193</t>
  </si>
  <si>
    <t>Endothenia quadrimaculana</t>
  </si>
  <si>
    <t>49.194</t>
  </si>
  <si>
    <t>Bactra lancealana</t>
  </si>
  <si>
    <t>49.195</t>
  </si>
  <si>
    <t>Bactra furfurana</t>
  </si>
  <si>
    <t>49.196</t>
  </si>
  <si>
    <t>Bactra lacteana</t>
  </si>
  <si>
    <t>49.197</t>
  </si>
  <si>
    <t>Bactra robustana</t>
  </si>
  <si>
    <t>Adult: 2. If obscurely marked = 4</t>
  </si>
  <si>
    <t>49.198</t>
  </si>
  <si>
    <t>Bactra venosana</t>
  </si>
  <si>
    <t>49.199</t>
  </si>
  <si>
    <t>Eucosmomorpha albersana</t>
  </si>
  <si>
    <t>49.200</t>
  </si>
  <si>
    <t>Enarmonia formosana</t>
  </si>
  <si>
    <t>49.2001</t>
  </si>
  <si>
    <t>Tetramoera langmaidi</t>
  </si>
  <si>
    <t>49.201</t>
  </si>
  <si>
    <t>Ancylis unguicella</t>
  </si>
  <si>
    <t>49.202</t>
  </si>
  <si>
    <t>Ancylis uncella</t>
  </si>
  <si>
    <t>49.203</t>
  </si>
  <si>
    <t>Ancylis laetana</t>
  </si>
  <si>
    <t>49.204</t>
  </si>
  <si>
    <t>Ancylis obtusana</t>
  </si>
  <si>
    <t>49.205</t>
  </si>
  <si>
    <t>Ancylis comptana</t>
  </si>
  <si>
    <t>49.206</t>
  </si>
  <si>
    <t>Ancylis upupana</t>
  </si>
  <si>
    <t>49.207</t>
  </si>
  <si>
    <t>Ancylis geminana</t>
  </si>
  <si>
    <t>49.208</t>
  </si>
  <si>
    <t>Ancylis subarcuana</t>
  </si>
  <si>
    <t>49.209</t>
  </si>
  <si>
    <t>Ancylis diminutana</t>
  </si>
  <si>
    <t>49.210</t>
  </si>
  <si>
    <t>Ancylis unculana</t>
  </si>
  <si>
    <t>49.211</t>
  </si>
  <si>
    <t>Ancylis myrtillana</t>
  </si>
  <si>
    <t>49.212</t>
  </si>
  <si>
    <t>Ancylis apicella</t>
  </si>
  <si>
    <t>49.213</t>
  </si>
  <si>
    <t>Ancylis paludana</t>
  </si>
  <si>
    <t>49.214</t>
  </si>
  <si>
    <t>Ancylis badiana</t>
  </si>
  <si>
    <t>49.215</t>
  </si>
  <si>
    <t>Ancylis achatana</t>
  </si>
  <si>
    <t>49.216</t>
  </si>
  <si>
    <t>Ancylis mitterbacheriana</t>
  </si>
  <si>
    <t>49.217</t>
  </si>
  <si>
    <t>Ancylis tineana</t>
  </si>
  <si>
    <t>49.218</t>
  </si>
  <si>
    <t>Eriopsela quadrana</t>
  </si>
  <si>
    <t>49.219</t>
  </si>
  <si>
    <t>Thiodia citrana</t>
  </si>
  <si>
    <t>Adult: 2. Single record in pre-1859</t>
  </si>
  <si>
    <t>49.220</t>
  </si>
  <si>
    <t>Rhopobota myrtillana</t>
  </si>
  <si>
    <t>Adult: 1. Away from moorland and mosses = 2</t>
  </si>
  <si>
    <t>49.221</t>
  </si>
  <si>
    <t>Rhopobota stagnana</t>
  </si>
  <si>
    <t>49.222</t>
  </si>
  <si>
    <t>Rhopobota ustomaculana</t>
  </si>
  <si>
    <t>Adult: 2. Bred from larvae on Cowberry 2022</t>
  </si>
  <si>
    <t>49.223</t>
  </si>
  <si>
    <t>Rhopobota naevana</t>
  </si>
  <si>
    <t>Holly Tortrix</t>
  </si>
  <si>
    <t>49.224</t>
  </si>
  <si>
    <t>Spilonota ocellana</t>
  </si>
  <si>
    <t>Bud Moth</t>
  </si>
  <si>
    <t>49.225</t>
  </si>
  <si>
    <t>Spilonota laricana</t>
  </si>
  <si>
    <t>49.226</t>
  </si>
  <si>
    <t>Acroclita subsequana</t>
  </si>
  <si>
    <t>49.227</t>
  </si>
  <si>
    <t>Gibberifera simplana</t>
  </si>
  <si>
    <t>49.228</t>
  </si>
  <si>
    <t>Epinotia sordidana</t>
  </si>
  <si>
    <t>49.229</t>
  </si>
  <si>
    <t>Epinotia caprana</t>
  </si>
  <si>
    <t>Adult: 2. Unicolorous forms = 4</t>
  </si>
  <si>
    <t>49.230</t>
  </si>
  <si>
    <t>Epinotia trigonella</t>
  </si>
  <si>
    <t>49.231</t>
  </si>
  <si>
    <t>Epinotia brunnichana</t>
  </si>
  <si>
    <t>49.232</t>
  </si>
  <si>
    <t>Epinotia maculana</t>
  </si>
  <si>
    <t>49.233</t>
  </si>
  <si>
    <t>Epinotia solandriana</t>
  </si>
  <si>
    <t>49.234</t>
  </si>
  <si>
    <t>Epinotia abbreviana</t>
  </si>
  <si>
    <t>49.235</t>
  </si>
  <si>
    <t>Epinotia nemorivaga</t>
  </si>
  <si>
    <t>49.236</t>
  </si>
  <si>
    <t>Epinotia granitana</t>
  </si>
  <si>
    <t>49.237</t>
  </si>
  <si>
    <t>Epinotia signatana</t>
  </si>
  <si>
    <t>49.238</t>
  </si>
  <si>
    <t>Epinotia cruciana</t>
  </si>
  <si>
    <t>Willow Tortrix</t>
  </si>
  <si>
    <t>Adult: 1. Rare away from coastal dune slacks</t>
  </si>
  <si>
    <t>49.239</t>
  </si>
  <si>
    <t>Epinotia mercuriana</t>
  </si>
  <si>
    <t>Adult: 3. One historic record in VC59. An unconfirmed record in VC60</t>
  </si>
  <si>
    <t>49.240</t>
  </si>
  <si>
    <t>Epinotia immundana</t>
  </si>
  <si>
    <t>49.241</t>
  </si>
  <si>
    <t>Epinotia crenana</t>
  </si>
  <si>
    <t>49.242</t>
  </si>
  <si>
    <t>Epinotia nanana</t>
  </si>
  <si>
    <t>49.243</t>
  </si>
  <si>
    <t>Epinotia demarniana</t>
  </si>
  <si>
    <t>49.244</t>
  </si>
  <si>
    <t>Epinotia subocellana</t>
  </si>
  <si>
    <t>49.245</t>
  </si>
  <si>
    <t>Epinotia tetraquetrana</t>
  </si>
  <si>
    <t>49.246</t>
  </si>
  <si>
    <t>Epinotia pygmaeana</t>
  </si>
  <si>
    <t>49.247</t>
  </si>
  <si>
    <t>Epinotia subsequana</t>
  </si>
  <si>
    <t>49.248</t>
  </si>
  <si>
    <t>Epinotia tenerana</t>
  </si>
  <si>
    <t>49.249</t>
  </si>
  <si>
    <t>Epinotia ramella</t>
  </si>
  <si>
    <t>Adult: 1. In July or earlier = 2</t>
  </si>
  <si>
    <t>49.250</t>
  </si>
  <si>
    <t>Epinotia nigricana</t>
  </si>
  <si>
    <t>49.251</t>
  </si>
  <si>
    <t>Epinotia rubiginosana</t>
  </si>
  <si>
    <t>49.252</t>
  </si>
  <si>
    <t>Epinotia tedella</t>
  </si>
  <si>
    <t>Adult: 1. Photograph if away from conifer plantations</t>
  </si>
  <si>
    <t>49.253</t>
  </si>
  <si>
    <t>Epinotia fraternana</t>
  </si>
  <si>
    <t>49.254</t>
  </si>
  <si>
    <t>Epinotia bilunana</t>
  </si>
  <si>
    <t>Adult: 1. In July or later = 2</t>
  </si>
  <si>
    <t>49.255</t>
  </si>
  <si>
    <t>Epinotia nisella</t>
  </si>
  <si>
    <t>Adult: 1. If amongst Aspen, consider E. cinereana = 4</t>
  </si>
  <si>
    <t>49.256</t>
  </si>
  <si>
    <t>Epinotia cinereana</t>
  </si>
  <si>
    <t>49.257</t>
  </si>
  <si>
    <t>Zeiraphera griseana</t>
  </si>
  <si>
    <t>Larch Tortrix</t>
  </si>
  <si>
    <t>49.258</t>
  </si>
  <si>
    <t>Zeiraphera rufimitrana</t>
  </si>
  <si>
    <t>49.259</t>
  </si>
  <si>
    <t>Zeiraphera ratzeburgiana</t>
  </si>
  <si>
    <t>49.260</t>
  </si>
  <si>
    <t>Zeiraphera isertana</t>
  </si>
  <si>
    <t>49.261</t>
  </si>
  <si>
    <t>Crocidosema plebejana</t>
  </si>
  <si>
    <t>49.262</t>
  </si>
  <si>
    <t>Phaneta pauperana</t>
  </si>
  <si>
    <t>49.263</t>
  </si>
  <si>
    <t>Pelochrista caecimaculana</t>
  </si>
  <si>
    <t>49.264</t>
  </si>
  <si>
    <t>Eucosma obumbratana</t>
  </si>
  <si>
    <t>49.265</t>
  </si>
  <si>
    <t>Eucosma cana</t>
  </si>
  <si>
    <t>49.266</t>
  </si>
  <si>
    <t>Eucosma hohenwartiana</t>
  </si>
  <si>
    <t>49.267</t>
  </si>
  <si>
    <t>Eucosma fulvana</t>
  </si>
  <si>
    <t>49.268</t>
  </si>
  <si>
    <t>Eucosma parvulana</t>
  </si>
  <si>
    <t>49.269</t>
  </si>
  <si>
    <t>Eucosma campoliliana</t>
  </si>
  <si>
    <t>49.270</t>
  </si>
  <si>
    <t>Eucosma aemulana</t>
  </si>
  <si>
    <t>Adult: 4. Only unconfirmed records exist - Silverdale area c1900 (AEW) and c1970 (ECPC) MBGBI Vol 5 (2)</t>
  </si>
  <si>
    <t>49.271</t>
  </si>
  <si>
    <t>Eucosma rubescana</t>
  </si>
  <si>
    <t>49.272</t>
  </si>
  <si>
    <t>Eucosma tripoliana</t>
  </si>
  <si>
    <t>49.273</t>
  </si>
  <si>
    <t>Eucosma lacteana</t>
  </si>
  <si>
    <t>49.274</t>
  </si>
  <si>
    <t>Eucosma metzneriana</t>
  </si>
  <si>
    <t>49.275</t>
  </si>
  <si>
    <t>Eucosma conterminana</t>
  </si>
  <si>
    <t>49.276</t>
  </si>
  <si>
    <t>Eucosma aspidiscana</t>
  </si>
  <si>
    <t>49.277</t>
  </si>
  <si>
    <t>Eucosma pupillana</t>
  </si>
  <si>
    <t>49.278</t>
  </si>
  <si>
    <t>Gypsonoma minutana</t>
  </si>
  <si>
    <t>49.279</t>
  </si>
  <si>
    <t>Gypsonoma dealbana</t>
  </si>
  <si>
    <t>49.280</t>
  </si>
  <si>
    <t>Gypsonoma oppressana</t>
  </si>
  <si>
    <t>49.281</t>
  </si>
  <si>
    <t>Gypsonoma sociana</t>
  </si>
  <si>
    <t>49.282</t>
  </si>
  <si>
    <t>Gypsonoma nitidulana</t>
  </si>
  <si>
    <t>49.283</t>
  </si>
  <si>
    <t>Gypsonoma aceriana</t>
  </si>
  <si>
    <t>49.284</t>
  </si>
  <si>
    <t>Epiblema sticticana</t>
  </si>
  <si>
    <t>49.285</t>
  </si>
  <si>
    <t>Epiblema scutulana</t>
  </si>
  <si>
    <t>Adult: 2. Size and sex essential</t>
  </si>
  <si>
    <t>49.286</t>
  </si>
  <si>
    <t>Epiblema cirsiana</t>
  </si>
  <si>
    <t>49.287</t>
  </si>
  <si>
    <t>Epiblema cnicicolana</t>
  </si>
  <si>
    <t>49.288</t>
  </si>
  <si>
    <t>Epiblema foenella</t>
  </si>
  <si>
    <t>49.289</t>
  </si>
  <si>
    <t>Epiblema costipunctana</t>
  </si>
  <si>
    <t>49.290</t>
  </si>
  <si>
    <t>Epiblema turbidana</t>
  </si>
  <si>
    <t>Adult: 3. Very local nationally</t>
  </si>
  <si>
    <t>49.291</t>
  </si>
  <si>
    <t>Epiblema grandaevana</t>
  </si>
  <si>
    <t>49.2912</t>
  </si>
  <si>
    <t>Epiblema graphana</t>
  </si>
  <si>
    <t>49.292</t>
  </si>
  <si>
    <t>Notocelia cynosbatella</t>
  </si>
  <si>
    <t>49.293</t>
  </si>
  <si>
    <t>Notocelia tetragonana</t>
  </si>
  <si>
    <t>49.294</t>
  </si>
  <si>
    <t>Notocelia uddmanniana</t>
  </si>
  <si>
    <t>49.295</t>
  </si>
  <si>
    <t>Notocelia roborana</t>
  </si>
  <si>
    <t>49.296</t>
  </si>
  <si>
    <t>Notocelia incarnatana</t>
  </si>
  <si>
    <t>49.297</t>
  </si>
  <si>
    <t>Notocelia rosaecolana</t>
  </si>
  <si>
    <t>49.298</t>
  </si>
  <si>
    <t>Notocelia trimaculana</t>
  </si>
  <si>
    <t>49.299</t>
  </si>
  <si>
    <t>Pseudococcyx posticana</t>
  </si>
  <si>
    <t>49.300</t>
  </si>
  <si>
    <t>Pseudococcyx turionella</t>
  </si>
  <si>
    <t>Pine Bud Moth</t>
  </si>
  <si>
    <t>49.301</t>
  </si>
  <si>
    <t>Retinia resinella</t>
  </si>
  <si>
    <t>Pine Resin-gall Moth</t>
  </si>
  <si>
    <t>Adult: 4. Mine: 2. Resin gall found on wind blown Scots Pine Formby 2022</t>
  </si>
  <si>
    <t>49.302</t>
  </si>
  <si>
    <t>Gravitarmata margarotana</t>
  </si>
  <si>
    <t>49.303</t>
  </si>
  <si>
    <t>Clavigesta sylvestrana</t>
  </si>
  <si>
    <t>49.304</t>
  </si>
  <si>
    <t>Clavigesta purdeyi</t>
  </si>
  <si>
    <t>Pine Leaf-mining Moth</t>
  </si>
  <si>
    <t>49.305</t>
  </si>
  <si>
    <t>Rhyacionia buoliana</t>
  </si>
  <si>
    <t>49.306</t>
  </si>
  <si>
    <t>Rhyacionia pinicolana</t>
  </si>
  <si>
    <t>49.307</t>
  </si>
  <si>
    <t>Rhyacionia pinivorana</t>
  </si>
  <si>
    <t>49.308</t>
  </si>
  <si>
    <t>Rhyacionia logaea</t>
  </si>
  <si>
    <t>49.309</t>
  </si>
  <si>
    <t>Dichrorampha plumbana</t>
  </si>
  <si>
    <t>49.310</t>
  </si>
  <si>
    <t>Dichrorampha sedatana</t>
  </si>
  <si>
    <t>49.311</t>
  </si>
  <si>
    <t>Dichrorampha aeratana</t>
  </si>
  <si>
    <t>49.312</t>
  </si>
  <si>
    <t>Dichrorampha consortana</t>
  </si>
  <si>
    <t>Not known in Lancashire. Retain specimen. Historic record considered unconfirmed.</t>
  </si>
  <si>
    <t>49.313</t>
  </si>
  <si>
    <t>Dichrorampha acuminatana</t>
  </si>
  <si>
    <t>49.314</t>
  </si>
  <si>
    <t>Dichrorampha sylvicolana</t>
  </si>
  <si>
    <t>49.315</t>
  </si>
  <si>
    <t>Dichrorampha simpliciana</t>
  </si>
  <si>
    <t>49.316</t>
  </si>
  <si>
    <t>Dichrorampha sequana</t>
  </si>
  <si>
    <t>49.317</t>
  </si>
  <si>
    <t>Dichrorampha senectana</t>
  </si>
  <si>
    <t>49.318</t>
  </si>
  <si>
    <t>Dichrorampha vancouverana</t>
  </si>
  <si>
    <t>49.319</t>
  </si>
  <si>
    <t>Dichrorampha flavidorsana</t>
  </si>
  <si>
    <t>49.320</t>
  </si>
  <si>
    <t>Dichrorampha alpinana</t>
  </si>
  <si>
    <t>49.321</t>
  </si>
  <si>
    <t>Dichrorampha petiverella</t>
  </si>
  <si>
    <t>49.322</t>
  </si>
  <si>
    <t>Dichrorampha plumbagana</t>
  </si>
  <si>
    <t>Adult: 4. Single historic record from Formby in 1929 (VC59) confirmed by dissection by F N Pierce (see Leech and Michaelis, 1957)</t>
  </si>
  <si>
    <t>49.323</t>
  </si>
  <si>
    <t>Dichrorampha alpestrana</t>
  </si>
  <si>
    <t>Adult: 4. formerly known as D. montanana</t>
  </si>
  <si>
    <t>49.324</t>
  </si>
  <si>
    <t>Cydia nigricana</t>
  </si>
  <si>
    <t>Pea Moth</t>
  </si>
  <si>
    <t>49.325</t>
  </si>
  <si>
    <t>Cydia ulicetana</t>
  </si>
  <si>
    <t>49.326</t>
  </si>
  <si>
    <t>Cydia medicaginis</t>
  </si>
  <si>
    <t>Alfalfa Moth</t>
  </si>
  <si>
    <t>49.327</t>
  </si>
  <si>
    <t>Cydia microgrammana</t>
  </si>
  <si>
    <t>49.3275</t>
  </si>
  <si>
    <t>Cydia interscindana</t>
  </si>
  <si>
    <t>49.328</t>
  </si>
  <si>
    <t>Cydia cognatana</t>
  </si>
  <si>
    <t>49.329</t>
  </si>
  <si>
    <t>Cydia illutana</t>
  </si>
  <si>
    <t>49.330</t>
  </si>
  <si>
    <t>Cydia conicolana</t>
  </si>
  <si>
    <t>49.331</t>
  </si>
  <si>
    <t>Cydia corollana</t>
  </si>
  <si>
    <t>49.332</t>
  </si>
  <si>
    <t>Cydia coniferana</t>
  </si>
  <si>
    <t>49.333</t>
  </si>
  <si>
    <t>Cydia indivisa</t>
  </si>
  <si>
    <t>49.334</t>
  </si>
  <si>
    <t>Cydia cosmophorana</t>
  </si>
  <si>
    <t>49.335</t>
  </si>
  <si>
    <t>Cydia strobilella</t>
  </si>
  <si>
    <t>Adult: 4. One record in 2016</t>
  </si>
  <si>
    <t>49.336</t>
  </si>
  <si>
    <t>Cydia pactolana</t>
  </si>
  <si>
    <t>49.337</t>
  </si>
  <si>
    <t>Cydia millenniana</t>
  </si>
  <si>
    <t>49.338</t>
  </si>
  <si>
    <t>Cydia pomonella</t>
  </si>
  <si>
    <t>Codling Moth</t>
  </si>
  <si>
    <t>49.339</t>
  </si>
  <si>
    <t>Cydia servillana</t>
  </si>
  <si>
    <t>49.340</t>
  </si>
  <si>
    <t>Cydia leguminana</t>
  </si>
  <si>
    <t>49.341</t>
  </si>
  <si>
    <t>Cydia splendana</t>
  </si>
  <si>
    <t>49.342</t>
  </si>
  <si>
    <t>Cydia fagiglandana</t>
  </si>
  <si>
    <t>49.343</t>
  </si>
  <si>
    <t>Cydia amplana</t>
  </si>
  <si>
    <t>49.344</t>
  </si>
  <si>
    <t>Cydia inquinatana</t>
  </si>
  <si>
    <t>49.3445</t>
  </si>
  <si>
    <t>Thaumatotibia leucotreta</t>
  </si>
  <si>
    <t>Not confirmed in Lancashire. Retain specimen</t>
  </si>
  <si>
    <t>49.345</t>
  </si>
  <si>
    <t>Lathronympha strigana</t>
  </si>
  <si>
    <t>49.346</t>
  </si>
  <si>
    <t>Selania leplastriana</t>
  </si>
  <si>
    <t>49.347</t>
  </si>
  <si>
    <t>Grapholita compositella</t>
  </si>
  <si>
    <t>49.348</t>
  </si>
  <si>
    <t>Grapholita pallifrontana</t>
  </si>
  <si>
    <t>49.349</t>
  </si>
  <si>
    <t>Grapholita internana</t>
  </si>
  <si>
    <t>49.350</t>
  </si>
  <si>
    <t>Grapholita caecana</t>
  </si>
  <si>
    <t>49.351</t>
  </si>
  <si>
    <t>Grapholita lunulana</t>
  </si>
  <si>
    <t>49.352</t>
  </si>
  <si>
    <t>Grapholita orobana</t>
  </si>
  <si>
    <t>49.353</t>
  </si>
  <si>
    <t>Grapholita gemmiferana</t>
  </si>
  <si>
    <t>49.354</t>
  </si>
  <si>
    <t>Grapholita jungiella</t>
  </si>
  <si>
    <t>49.3541</t>
  </si>
  <si>
    <t>Grapholita molesta</t>
  </si>
  <si>
    <t>Oriental Fruit Moth</t>
  </si>
  <si>
    <t>Adult: 3. Adventive with one record in 2005</t>
  </si>
  <si>
    <t>49.355</t>
  </si>
  <si>
    <t>Grapholita lathyrana</t>
  </si>
  <si>
    <t>Adult: 3. Probably extinct in Lancashire - last found in 1880</t>
  </si>
  <si>
    <t>49.356</t>
  </si>
  <si>
    <t>Grapholita lobarzewskii</t>
  </si>
  <si>
    <t>Adult: 2. Attracted to pheromone lure in 2023</t>
  </si>
  <si>
    <t>49.357</t>
  </si>
  <si>
    <t>Grapholita funebrana</t>
  </si>
  <si>
    <t>Plum Fruit Moth</t>
  </si>
  <si>
    <t>Adult: 4. If palp difference carefully checked and noted on record = 2</t>
  </si>
  <si>
    <t>49.358</t>
  </si>
  <si>
    <t>Grapholita tenebrosana</t>
  </si>
  <si>
    <t>49.359</t>
  </si>
  <si>
    <t>Grapholita janthinana</t>
  </si>
  <si>
    <t>49.360</t>
  </si>
  <si>
    <t>Pammene splendidulana</t>
  </si>
  <si>
    <t>Adult: 4. If very fresh, retain and contact CMR for advice.</t>
  </si>
  <si>
    <t>49.361</t>
  </si>
  <si>
    <t>Pammene ignorata</t>
  </si>
  <si>
    <t>Adult: 4. New in VC60 2024</t>
  </si>
  <si>
    <t>49.362</t>
  </si>
  <si>
    <t>Pammene giganteana</t>
  </si>
  <si>
    <t>Adult: 2. Few to MOL Pheromone lure April 2021 in VC59 and 60. New to both VCs 2021</t>
  </si>
  <si>
    <t>49.363</t>
  </si>
  <si>
    <t>Pammene argyrana</t>
  </si>
  <si>
    <t>Adult: 2. Hindwing examined - otherwise = 4</t>
  </si>
  <si>
    <t>49.364</t>
  </si>
  <si>
    <t>Pammene suspectana</t>
  </si>
  <si>
    <t>Adult: 4. Attracted to' FUN' pheromone lure. New to VC60 in 2023</t>
  </si>
  <si>
    <t>49.365</t>
  </si>
  <si>
    <t>Pammene albuginana</t>
  </si>
  <si>
    <t>49.366</t>
  </si>
  <si>
    <t>Pammene obscurana</t>
  </si>
  <si>
    <t>49.367</t>
  </si>
  <si>
    <t>Pammene fasciana</t>
  </si>
  <si>
    <t>49.368</t>
  </si>
  <si>
    <t>Pammene herrichiana</t>
  </si>
  <si>
    <t>Adult: 3. Rare in Lancashire, around mature beech trees</t>
  </si>
  <si>
    <t>49.369</t>
  </si>
  <si>
    <t>Pammene agnotana</t>
  </si>
  <si>
    <t>49.370</t>
  </si>
  <si>
    <t>Pammene luedersiana</t>
  </si>
  <si>
    <t>49.371</t>
  </si>
  <si>
    <t>Pammene rhediella</t>
  </si>
  <si>
    <t>49.372</t>
  </si>
  <si>
    <t>Pammene populana</t>
  </si>
  <si>
    <t>49.373</t>
  </si>
  <si>
    <t>Pammene spiniana</t>
  </si>
  <si>
    <t>49.374</t>
  </si>
  <si>
    <t>Pammene trauniana</t>
  </si>
  <si>
    <t>49.375</t>
  </si>
  <si>
    <t>Pammene regiana</t>
  </si>
  <si>
    <t>49.376</t>
  </si>
  <si>
    <t>Pammene aurita</t>
  </si>
  <si>
    <t>49.377</t>
  </si>
  <si>
    <t>Pammene germmana</t>
  </si>
  <si>
    <t>49.3771</t>
  </si>
  <si>
    <t>Pammene juniperana</t>
  </si>
  <si>
    <t>49.378</t>
  </si>
  <si>
    <t>Pammene ochsenheimeriana</t>
  </si>
  <si>
    <t>Adult: 3. Rare in Lancashire.</t>
  </si>
  <si>
    <t>49.379</t>
  </si>
  <si>
    <t>Pammene aurana</t>
  </si>
  <si>
    <t>49.380</t>
  </si>
  <si>
    <t>Pammene gallicana</t>
  </si>
  <si>
    <t>Adult: 2. If at all worn = 4. VC59, once in 2014 - only entered as new to VC in 2021; VC60 once c. 1888</t>
  </si>
  <si>
    <t>49.381</t>
  </si>
  <si>
    <t>Strophedra weirana</t>
  </si>
  <si>
    <t>49.382</t>
  </si>
  <si>
    <t>Strophedra nitidana</t>
  </si>
  <si>
    <t>Adult: 2. If at all worn = 4. Preston district, so could be VC59 or VC60</t>
  </si>
  <si>
    <t>62.001</t>
  </si>
  <si>
    <t>Aphomia sociella</t>
  </si>
  <si>
    <t>Bee Moth</t>
  </si>
  <si>
    <t>62.003</t>
  </si>
  <si>
    <t>Aphomia gularis</t>
  </si>
  <si>
    <t>Stored Nut Moth</t>
  </si>
  <si>
    <t>Adult: 2. Genus change</t>
  </si>
  <si>
    <t>62.004</t>
  </si>
  <si>
    <t>Aphomia cephalonica</t>
  </si>
  <si>
    <t>Rice Moth</t>
  </si>
  <si>
    <t>62.002</t>
  </si>
  <si>
    <t>Lamoria zelleri</t>
  </si>
  <si>
    <t>62.0025</t>
  </si>
  <si>
    <t>Lamoria anella</t>
  </si>
  <si>
    <t>62.005</t>
  </si>
  <si>
    <t>Achroia grisella</t>
  </si>
  <si>
    <t>Lesser Wax Moth</t>
  </si>
  <si>
    <t>62.006</t>
  </si>
  <si>
    <t>Galleria mellonella</t>
  </si>
  <si>
    <t>Wax Moth</t>
  </si>
  <si>
    <t>62.007</t>
  </si>
  <si>
    <t>Cryptoblabes bistriga</t>
  </si>
  <si>
    <t>62.008</t>
  </si>
  <si>
    <t>Salebriopsis albicilla</t>
  </si>
  <si>
    <t>62.009</t>
  </si>
  <si>
    <t>Elegia fallax</t>
  </si>
  <si>
    <t>62.010</t>
  </si>
  <si>
    <t>Elegia similella</t>
  </si>
  <si>
    <t>62.011</t>
  </si>
  <si>
    <t>Ortholepis betulae</t>
  </si>
  <si>
    <t>62.012</t>
  </si>
  <si>
    <t>Pyla fusca</t>
  </si>
  <si>
    <t>62.013</t>
  </si>
  <si>
    <t>Uncinus obductella</t>
  </si>
  <si>
    <t>62.014</t>
  </si>
  <si>
    <t>Pempeliella ornatella</t>
  </si>
  <si>
    <t>62.015</t>
  </si>
  <si>
    <t>Delplanqueia dilutella</t>
  </si>
  <si>
    <t>62.0151</t>
  </si>
  <si>
    <t>Delplanqueia inscriptella</t>
  </si>
  <si>
    <t>62.016</t>
  </si>
  <si>
    <t>Sciota hostilis</t>
  </si>
  <si>
    <t>62.017</t>
  </si>
  <si>
    <t>Sciota adelphella</t>
  </si>
  <si>
    <t>62.018</t>
  </si>
  <si>
    <t>Sciota rhenella</t>
  </si>
  <si>
    <t>62.0181</t>
  </si>
  <si>
    <t>Selagia argyrella</t>
  </si>
  <si>
    <t>62.019</t>
  </si>
  <si>
    <t>Pima boisduvaliella</t>
  </si>
  <si>
    <t>62.020</t>
  </si>
  <si>
    <t>Etiella zinckenella</t>
  </si>
  <si>
    <t>62.021</t>
  </si>
  <si>
    <t>Oncocera semirubella</t>
  </si>
  <si>
    <t>62.022</t>
  </si>
  <si>
    <t>Pempelia genistella</t>
  </si>
  <si>
    <t>62.023</t>
  </si>
  <si>
    <t>Pempelia palumbella</t>
  </si>
  <si>
    <t>62.024</t>
  </si>
  <si>
    <t>Rhodophaea formosa</t>
  </si>
  <si>
    <t>Adult: 2. New to county, to light near Croston 30.7.2020</t>
  </si>
  <si>
    <t>62.025</t>
  </si>
  <si>
    <t>Dioryctria sylvestrella</t>
  </si>
  <si>
    <t>Adult: 2. New to county 17.7.2022 Longton. Good photo of fresh moth with picture taken from above and side is essential - otherwise =4</t>
  </si>
  <si>
    <t>62.026</t>
  </si>
  <si>
    <t>Dioryctria schuetzeella</t>
  </si>
  <si>
    <t>62.027</t>
  </si>
  <si>
    <t>Dioryctria simplicella</t>
  </si>
  <si>
    <t>Adult: 2. Report forewing length. If worn = 4</t>
  </si>
  <si>
    <t>62.028</t>
  </si>
  <si>
    <t>Dioryctria abietella</t>
  </si>
  <si>
    <t>62.029</t>
  </si>
  <si>
    <t>Phycita roborella</t>
  </si>
  <si>
    <t>62.0291</t>
  </si>
  <si>
    <t>Ceutholopha isidis</t>
  </si>
  <si>
    <t>62.030</t>
  </si>
  <si>
    <t>Hypochalcia ahenella</t>
  </si>
  <si>
    <t>62.031</t>
  </si>
  <si>
    <t>Epischnia asteris</t>
  </si>
  <si>
    <t>62.032</t>
  </si>
  <si>
    <t>Nephopterix angustella</t>
  </si>
  <si>
    <t>62.033</t>
  </si>
  <si>
    <t>Acrobasis tumidana</t>
  </si>
  <si>
    <t>62.034</t>
  </si>
  <si>
    <t>Acrobasis repandana</t>
  </si>
  <si>
    <t>62.035</t>
  </si>
  <si>
    <t>Acrobasis advenella</t>
  </si>
  <si>
    <t>62.036</t>
  </si>
  <si>
    <t>Acrobasis suavella</t>
  </si>
  <si>
    <t>62.037</t>
  </si>
  <si>
    <t>Acrobasis marmorea</t>
  </si>
  <si>
    <t>62.038</t>
  </si>
  <si>
    <t>Acrobasis consociella</t>
  </si>
  <si>
    <t>62.0382</t>
  </si>
  <si>
    <t>Acrobasis fallouella</t>
  </si>
  <si>
    <t>62.039</t>
  </si>
  <si>
    <t>Apomyelois bistriatella</t>
  </si>
  <si>
    <t>62.040</t>
  </si>
  <si>
    <t>Apomyelois ceratoniae</t>
  </si>
  <si>
    <t>Locust Bean Moth</t>
  </si>
  <si>
    <t>Adult: 4. Adventive, last recorded prior to 1940</t>
  </si>
  <si>
    <t>62.041</t>
  </si>
  <si>
    <t>Eurhodope cirrigerella</t>
  </si>
  <si>
    <t>62.042</t>
  </si>
  <si>
    <t>Myelois circumvoluta</t>
  </si>
  <si>
    <t>Thistle Ermine</t>
  </si>
  <si>
    <t>62.043</t>
  </si>
  <si>
    <t>Gymnancyla canella</t>
  </si>
  <si>
    <t>62.044</t>
  </si>
  <si>
    <t>Ancylodes pallens</t>
  </si>
  <si>
    <t>62.045</t>
  </si>
  <si>
    <t>Zophodia grossulariella</t>
  </si>
  <si>
    <t>62.046</t>
  </si>
  <si>
    <t>Eccopisa effractella</t>
  </si>
  <si>
    <t>62.047</t>
  </si>
  <si>
    <t>Assara terebrella</t>
  </si>
  <si>
    <t>62.048</t>
  </si>
  <si>
    <t>Euzophera pinguis</t>
  </si>
  <si>
    <t>62.049</t>
  </si>
  <si>
    <t>Euzophera bigella</t>
  </si>
  <si>
    <t>62.050</t>
  </si>
  <si>
    <t>Euzophera cinerosella</t>
  </si>
  <si>
    <t>62.051</t>
  </si>
  <si>
    <t>Nyctegretis lineana</t>
  </si>
  <si>
    <t>62.052</t>
  </si>
  <si>
    <t>Ancylosis cinnamomella</t>
  </si>
  <si>
    <t>62.0525</t>
  </si>
  <si>
    <t>Ancylosis convexella</t>
  </si>
  <si>
    <t>62.053</t>
  </si>
  <si>
    <t>Ancylosis oblitella</t>
  </si>
  <si>
    <t>62.054</t>
  </si>
  <si>
    <t>Homoeosoma sinuella</t>
  </si>
  <si>
    <t>62.055</t>
  </si>
  <si>
    <t>Homoeosoma nebulella</t>
  </si>
  <si>
    <t>62.056</t>
  </si>
  <si>
    <t>Homoeosoma nimbella</t>
  </si>
  <si>
    <t>62.057</t>
  </si>
  <si>
    <t>Phycitodes maritima</t>
  </si>
  <si>
    <t>Adult: 4. If good photo of larva = 2</t>
  </si>
  <si>
    <t>62.058</t>
  </si>
  <si>
    <t>Phycitodes binaevella</t>
  </si>
  <si>
    <t>62.059</t>
  </si>
  <si>
    <t>Phycitodes saxicola</t>
  </si>
  <si>
    <t>62.060</t>
  </si>
  <si>
    <t>Vitula serratilineella</t>
  </si>
  <si>
    <t>Not known in Lancashire. Retain specimen (formerly V. edmandsii)</t>
  </si>
  <si>
    <t>62.061</t>
  </si>
  <si>
    <t>Vitula biviella</t>
  </si>
  <si>
    <t>62.062</t>
  </si>
  <si>
    <t>Plodia interpunctella</t>
  </si>
  <si>
    <t>Indian Meal Moth</t>
  </si>
  <si>
    <t>62.063</t>
  </si>
  <si>
    <t>Ephestia kuehniella</t>
  </si>
  <si>
    <t>Mediterranean Flour Moth</t>
  </si>
  <si>
    <t>62.064</t>
  </si>
  <si>
    <t>Ephestia elutella</t>
  </si>
  <si>
    <t>Cacao Moth</t>
  </si>
  <si>
    <t>62.065</t>
  </si>
  <si>
    <t>Ephestia woodiella</t>
  </si>
  <si>
    <t>Adult: 4. First record for VC59 in 2017 (genitalia det.) - details entered in 2022</t>
  </si>
  <si>
    <t>62.066</t>
  </si>
  <si>
    <t>Cadra figulilella</t>
  </si>
  <si>
    <t>Raisin Moth</t>
  </si>
  <si>
    <t>Adult: 4. Few recent records</t>
  </si>
  <si>
    <t>62.067</t>
  </si>
  <si>
    <t>Cadra cautella</t>
  </si>
  <si>
    <t>Dried Currant Moth</t>
  </si>
  <si>
    <t>Adult: 4. Adventive - historically in Docks; 2022 in stored bird food Parr, St Helens</t>
  </si>
  <si>
    <t>62.068</t>
  </si>
  <si>
    <t>Cadra calidella</t>
  </si>
  <si>
    <t>Dried Fruit Moth</t>
  </si>
  <si>
    <t>Adult: 4. No recent records</t>
  </si>
  <si>
    <t>62.069</t>
  </si>
  <si>
    <t>Anerastia lotella</t>
  </si>
  <si>
    <t>62.070</t>
  </si>
  <si>
    <t>Synaphe punctalis</t>
  </si>
  <si>
    <t>62.071</t>
  </si>
  <si>
    <t>Pyralis lienigialis</t>
  </si>
  <si>
    <t>62.072</t>
  </si>
  <si>
    <t>Pyralis farinalis</t>
  </si>
  <si>
    <t>Meal Moth</t>
  </si>
  <si>
    <t>62.073</t>
  </si>
  <si>
    <t>Aglossa caprealis</t>
  </si>
  <si>
    <t>Small Tabby</t>
  </si>
  <si>
    <t>62.074</t>
  </si>
  <si>
    <t>Aglossa pinguinalis</t>
  </si>
  <si>
    <t>Large Tabby</t>
  </si>
  <si>
    <t>62.0745</t>
  </si>
  <si>
    <t>Loryma egregialis</t>
  </si>
  <si>
    <t>62.075</t>
  </si>
  <si>
    <t>Hypsopygia costalis</t>
  </si>
  <si>
    <t>Gold Triangle</t>
  </si>
  <si>
    <t>62.076</t>
  </si>
  <si>
    <t>Hypsopygia glaucinalis</t>
  </si>
  <si>
    <t>62.0765</t>
  </si>
  <si>
    <t>Hypsopygia nostralis</t>
  </si>
  <si>
    <t>62.077</t>
  </si>
  <si>
    <t>Endotricha flammealis</t>
  </si>
  <si>
    <t>Adult: 2. Rare in Lancashire - new to VC59 in 2023</t>
  </si>
  <si>
    <t>63.001</t>
  </si>
  <si>
    <t>Paracorsia repandalis</t>
  </si>
  <si>
    <t>63.002</t>
  </si>
  <si>
    <t>Loxostege sticticalis</t>
  </si>
  <si>
    <t>63.0021</t>
  </si>
  <si>
    <t>Ecpyrrhorrhoe diffusalis</t>
  </si>
  <si>
    <t>63.003</t>
  </si>
  <si>
    <t>Pyrausta cingulata</t>
  </si>
  <si>
    <t>63.004</t>
  </si>
  <si>
    <t>Pyrausta sanguinalis</t>
  </si>
  <si>
    <t>63.005</t>
  </si>
  <si>
    <t>Pyrausta despicata</t>
  </si>
  <si>
    <t>63.006</t>
  </si>
  <si>
    <t>Pyrausta aurata</t>
  </si>
  <si>
    <t>Adult: 1. Most frequent of this group in gardens</t>
  </si>
  <si>
    <t>63.007</t>
  </si>
  <si>
    <t>Pyrausta purpuralis</t>
  </si>
  <si>
    <t>Adult: 1. Good photo of underside of wings essentail for new sites</t>
  </si>
  <si>
    <t>63.008</t>
  </si>
  <si>
    <t>Pyrausta ostrinalis</t>
  </si>
  <si>
    <t>Adult: 2. Good photo of underside of wings essentail for new sites</t>
  </si>
  <si>
    <t>63.009</t>
  </si>
  <si>
    <t>Pyrausta nigrata</t>
  </si>
  <si>
    <t>63.010</t>
  </si>
  <si>
    <t>Pyrausta aerealis</t>
  </si>
  <si>
    <t>63.011</t>
  </si>
  <si>
    <t>Uresiphita gilvata</t>
  </si>
  <si>
    <t>63.012</t>
  </si>
  <si>
    <t>Uresiphita reversalis</t>
  </si>
  <si>
    <t>63.013</t>
  </si>
  <si>
    <t>Nascia cilialis</t>
  </si>
  <si>
    <t>63.014</t>
  </si>
  <si>
    <t>Sitochroa palealis</t>
  </si>
  <si>
    <t>63.015</t>
  </si>
  <si>
    <t>Sitochroa verticalis</t>
  </si>
  <si>
    <t>63.016</t>
  </si>
  <si>
    <t>Anania fuscalis</t>
  </si>
  <si>
    <t>63.017</t>
  </si>
  <si>
    <t>Anania lancealis</t>
  </si>
  <si>
    <t>Adult: 2. New to county, Parr, St. Helens 16.5.2022</t>
  </si>
  <si>
    <t>63.018</t>
  </si>
  <si>
    <t>Anania coronata</t>
  </si>
  <si>
    <t>63.019</t>
  </si>
  <si>
    <t>Anania stachydalis</t>
  </si>
  <si>
    <t>63.020</t>
  </si>
  <si>
    <t>Anania perlucidalis</t>
  </si>
  <si>
    <t>63.021</t>
  </si>
  <si>
    <t>Anania terrealis</t>
  </si>
  <si>
    <t>63.022</t>
  </si>
  <si>
    <t>Anania crocealis</t>
  </si>
  <si>
    <t>63.023</t>
  </si>
  <si>
    <t>Anania verbascalis</t>
  </si>
  <si>
    <t>63.024</t>
  </si>
  <si>
    <t>Anania funebris</t>
  </si>
  <si>
    <t>Adult: 1. If away from limestone areas = 2</t>
  </si>
  <si>
    <t>63.025</t>
  </si>
  <si>
    <t>Anania hortulata</t>
  </si>
  <si>
    <t>Small Magpie</t>
  </si>
  <si>
    <t>63.026</t>
  </si>
  <si>
    <t>Sclerocona acutellus</t>
  </si>
  <si>
    <t>63.027</t>
  </si>
  <si>
    <t>Psammotis pulveralis</t>
  </si>
  <si>
    <t>63.028</t>
  </si>
  <si>
    <t>Ostrinia nubilalis</t>
  </si>
  <si>
    <t>European Corn-borer</t>
  </si>
  <si>
    <t>Adult: 2. New to county, Southlands Sept. 2022. If at all worn = 4</t>
  </si>
  <si>
    <t>63.029</t>
  </si>
  <si>
    <t>Paratalanta pandalis</t>
  </si>
  <si>
    <t>Bordered Pearl</t>
  </si>
  <si>
    <t>63.030</t>
  </si>
  <si>
    <t>Paratalanta hyalinalis</t>
  </si>
  <si>
    <t>63.031</t>
  </si>
  <si>
    <t>Udea ferrugalis</t>
  </si>
  <si>
    <t>Rusty-dot Pearl</t>
  </si>
  <si>
    <t>63.032</t>
  </si>
  <si>
    <t>Udea fulvalis</t>
  </si>
  <si>
    <t>63.033</t>
  </si>
  <si>
    <t>Udea lutealis</t>
  </si>
  <si>
    <t>63.034</t>
  </si>
  <si>
    <t>Udea prunalis</t>
  </si>
  <si>
    <t>63.035</t>
  </si>
  <si>
    <t>Udea uliginosalis</t>
  </si>
  <si>
    <t>63.036</t>
  </si>
  <si>
    <t>Udea decrepitalis</t>
  </si>
  <si>
    <t>63.037</t>
  </si>
  <si>
    <t>Udea olivalis</t>
  </si>
  <si>
    <t>63.038</t>
  </si>
  <si>
    <t>Patania ruralis</t>
  </si>
  <si>
    <t>Mother of Pearl</t>
  </si>
  <si>
    <t>63.0381</t>
  </si>
  <si>
    <t>Pleuroptya aegrotalis</t>
  </si>
  <si>
    <t>Adult: 4. South African Adventive in indoor aquarium Bolton in 1890</t>
  </si>
  <si>
    <t>63.039</t>
  </si>
  <si>
    <t>Mecyna flavalis</t>
  </si>
  <si>
    <t>63.040</t>
  </si>
  <si>
    <t>Mecyna asinalis</t>
  </si>
  <si>
    <t>63.041</t>
  </si>
  <si>
    <t>Agrotera nemoralis</t>
  </si>
  <si>
    <t>63.043</t>
  </si>
  <si>
    <t>Diasemia reticularis</t>
  </si>
  <si>
    <t>63.044</t>
  </si>
  <si>
    <t>Diasemiopsis ramburialis</t>
  </si>
  <si>
    <t>63.045</t>
  </si>
  <si>
    <t>Maruca vitrata</t>
  </si>
  <si>
    <t>Mung Moth</t>
  </si>
  <si>
    <t>63.046</t>
  </si>
  <si>
    <t>Duponchelia fovealis</t>
  </si>
  <si>
    <t>Adult: 2. Adventive in Lancashire</t>
  </si>
  <si>
    <t>63.047</t>
  </si>
  <si>
    <t>Spoladea recurvalis</t>
  </si>
  <si>
    <t>Adult: 2. Rare migrant - 3 seen in 2023</t>
  </si>
  <si>
    <t>63.048</t>
  </si>
  <si>
    <t>Palpita vitrealis</t>
  </si>
  <si>
    <t>63.049</t>
  </si>
  <si>
    <t>Hodebertia testalis</t>
  </si>
  <si>
    <t>63.050</t>
  </si>
  <si>
    <t>Dolicharthria punctalis</t>
  </si>
  <si>
    <t>63.051</t>
  </si>
  <si>
    <t>Antigastra catalaunalis</t>
  </si>
  <si>
    <t>Adult: 2. Rare migrant in Lancashire</t>
  </si>
  <si>
    <t>63.052</t>
  </si>
  <si>
    <t>Nomophila noctuella</t>
  </si>
  <si>
    <t>Rush Veneer</t>
  </si>
  <si>
    <t>63.053</t>
  </si>
  <si>
    <t>Nomophila nearctica</t>
  </si>
  <si>
    <t>63.054</t>
  </si>
  <si>
    <t>Cydalima perspectalis</t>
  </si>
  <si>
    <t>Box-tree Moth</t>
  </si>
  <si>
    <t>63.055</t>
  </si>
  <si>
    <t>Herpetogramma licarsisalis</t>
  </si>
  <si>
    <t>Grass Webworm</t>
  </si>
  <si>
    <t>63.056</t>
  </si>
  <si>
    <t>Cynaeda dentalis</t>
  </si>
  <si>
    <t>63.057</t>
  </si>
  <si>
    <t>Evergestis forficalis</t>
  </si>
  <si>
    <t>Garden Pebble</t>
  </si>
  <si>
    <t>63.058</t>
  </si>
  <si>
    <t>Evergestis extimalis</t>
  </si>
  <si>
    <t>Adult: 2. Rare vagrant - new to VC59 at Worsthorne in 2023</t>
  </si>
  <si>
    <t>63.059</t>
  </si>
  <si>
    <t>Evergestis limbata</t>
  </si>
  <si>
    <t>63.060</t>
  </si>
  <si>
    <t>Evergestis pallidata</t>
  </si>
  <si>
    <t>63.0604</t>
  </si>
  <si>
    <t>Evergestis aenealis</t>
  </si>
  <si>
    <t>63.0605</t>
  </si>
  <si>
    <t>Cornifrons ulceratalis</t>
  </si>
  <si>
    <t>63.061</t>
  </si>
  <si>
    <t>Hellula undalis</t>
  </si>
  <si>
    <t>Old World Webworm</t>
  </si>
  <si>
    <t>63.062</t>
  </si>
  <si>
    <t>Scoparia subfusca</t>
  </si>
  <si>
    <t>Adult: 2. A good quality photo and details of size essential - it is suspected this species is being over-recorded</t>
  </si>
  <si>
    <t>63.063</t>
  </si>
  <si>
    <t>Scoparia basistrigalis</t>
  </si>
  <si>
    <t>Adult: 4. First confirmed record in 2016</t>
  </si>
  <si>
    <t>63.064</t>
  </si>
  <si>
    <t>Scoparia ambigualis</t>
  </si>
  <si>
    <t>Adult: 1. The most common and widespread of this genus in Lancashire</t>
  </si>
  <si>
    <t>63.065</t>
  </si>
  <si>
    <t>Scoparia ancipitella</t>
  </si>
  <si>
    <t>63.066</t>
  </si>
  <si>
    <t>Scoparia pyralella</t>
  </si>
  <si>
    <t>Adult: 2. Care taken as easily confused with brightly marked S. ambigualis</t>
  </si>
  <si>
    <t>63.067</t>
  </si>
  <si>
    <t>Eudonia lacustrata</t>
  </si>
  <si>
    <t>63.068</t>
  </si>
  <si>
    <t>Eudonia murana</t>
  </si>
  <si>
    <t>Adult: 4. Rare in Lancashire - only confirmed records from Upland Limestone</t>
  </si>
  <si>
    <t>63.069</t>
  </si>
  <si>
    <t>Eudonia angustea</t>
  </si>
  <si>
    <t>63.070</t>
  </si>
  <si>
    <t>Eudonia alpina</t>
  </si>
  <si>
    <t>63.071</t>
  </si>
  <si>
    <t>Eudonia lineola</t>
  </si>
  <si>
    <t>No confirmed Lancshire records. Retain specimen</t>
  </si>
  <si>
    <t>63.072</t>
  </si>
  <si>
    <t>Eudonia delunella</t>
  </si>
  <si>
    <t>Adult: 4. Single acceptable 1982 record</t>
  </si>
  <si>
    <t>63.073</t>
  </si>
  <si>
    <t>Eudonia truncicolella</t>
  </si>
  <si>
    <t>63.074</t>
  </si>
  <si>
    <t>Eudonia mercurella</t>
  </si>
  <si>
    <t>63.075</t>
  </si>
  <si>
    <t>Eudonia pallida</t>
  </si>
  <si>
    <t>63.076</t>
  </si>
  <si>
    <t>Euchromius ocellea</t>
  </si>
  <si>
    <t>63.0762</t>
  </si>
  <si>
    <t>Euchromius ramburiellus</t>
  </si>
  <si>
    <t>63.077</t>
  </si>
  <si>
    <t>Chilo phragmitella</t>
  </si>
  <si>
    <t>63.078</t>
  </si>
  <si>
    <t>Friedlanderia cicatricella</t>
  </si>
  <si>
    <t>63.079</t>
  </si>
  <si>
    <t>Calamotropha paludella</t>
  </si>
  <si>
    <t>63.080</t>
  </si>
  <si>
    <t>Chrysoteuchia culmella</t>
  </si>
  <si>
    <t>63.081</t>
  </si>
  <si>
    <t>Crambus pascuella</t>
  </si>
  <si>
    <t>63.082</t>
  </si>
  <si>
    <t>Crambus silvella</t>
  </si>
  <si>
    <t>No confirmed record in Lancashire. Retain specimen</t>
  </si>
  <si>
    <t>63.083</t>
  </si>
  <si>
    <t>Crambus uliginosellus</t>
  </si>
  <si>
    <t>Adult: 2. VC59 specimens 2015 &amp; 2023</t>
  </si>
  <si>
    <t>63.084</t>
  </si>
  <si>
    <t>Crambus ericella</t>
  </si>
  <si>
    <t>Adult: 2. On upland limestone site in 2021</t>
  </si>
  <si>
    <t>63.085</t>
  </si>
  <si>
    <t>Crambus pratella</t>
  </si>
  <si>
    <t>Adult: 2. Easily confused with the similar and common C. lathoniellus</t>
  </si>
  <si>
    <t>63.086</t>
  </si>
  <si>
    <t>Crambus lathoniellus</t>
  </si>
  <si>
    <t>63.087</t>
  </si>
  <si>
    <t>Crambus hamella</t>
  </si>
  <si>
    <t>63.088</t>
  </si>
  <si>
    <t>Crambus perlella</t>
  </si>
  <si>
    <t>63.089</t>
  </si>
  <si>
    <t>Agriphila tristella</t>
  </si>
  <si>
    <t>63.090</t>
  </si>
  <si>
    <t>Agriphila inquinatella</t>
  </si>
  <si>
    <t>63.091</t>
  </si>
  <si>
    <t>Agriphila latistria</t>
  </si>
  <si>
    <t>63.092</t>
  </si>
  <si>
    <t>Agriphila selasella</t>
  </si>
  <si>
    <t>Adult: 2. Can be confused with the similar, common and slightly larger A. tristella</t>
  </si>
  <si>
    <t>63.093</t>
  </si>
  <si>
    <t>Agriphila straminella</t>
  </si>
  <si>
    <t>63.094</t>
  </si>
  <si>
    <t>Agriphila poliellus</t>
  </si>
  <si>
    <t>63.095</t>
  </si>
  <si>
    <t>Agriphila geniculea</t>
  </si>
  <si>
    <t>63.096</t>
  </si>
  <si>
    <t>Catoptria permutatellus</t>
  </si>
  <si>
    <t>63.097</t>
  </si>
  <si>
    <t>Catoptria osthelderi</t>
  </si>
  <si>
    <t>63.098</t>
  </si>
  <si>
    <t>Catoptria speculalis</t>
  </si>
  <si>
    <t>63.099</t>
  </si>
  <si>
    <t>Catoptria pinella</t>
  </si>
  <si>
    <t>63.100</t>
  </si>
  <si>
    <t>Catoptria margaritella</t>
  </si>
  <si>
    <t>63.101</t>
  </si>
  <si>
    <t>Catoptria furcatellus</t>
  </si>
  <si>
    <t>63.102</t>
  </si>
  <si>
    <t>Catoptria falsella</t>
  </si>
  <si>
    <t>63.103</t>
  </si>
  <si>
    <t>Catoptria verellus</t>
  </si>
  <si>
    <t>63.104</t>
  </si>
  <si>
    <t>Catoptria lythargyrella</t>
  </si>
  <si>
    <t>63.105</t>
  </si>
  <si>
    <t>Chrysocrambus linetella</t>
  </si>
  <si>
    <t>63.106</t>
  </si>
  <si>
    <t>Chrysocrambus craterella</t>
  </si>
  <si>
    <t>63.107</t>
  </si>
  <si>
    <t>Thisanotia chrysonuchella</t>
  </si>
  <si>
    <t>63.108</t>
  </si>
  <si>
    <t>Pediasia fascelinella</t>
  </si>
  <si>
    <t>63.109</t>
  </si>
  <si>
    <t>Pediasia contaminella</t>
  </si>
  <si>
    <t>63.110</t>
  </si>
  <si>
    <t>Pediasia aridella</t>
  </si>
  <si>
    <t>63.111</t>
  </si>
  <si>
    <t>Platytes cerussella</t>
  </si>
  <si>
    <t>63.112</t>
  </si>
  <si>
    <t>Platytes alpinella</t>
  </si>
  <si>
    <t>Adult: 2. A rare vagrant in Lancashire</t>
  </si>
  <si>
    <t>63.113</t>
  </si>
  <si>
    <t>Ancylolomia tentaculella</t>
  </si>
  <si>
    <t>63.114</t>
  </si>
  <si>
    <t>Elophila nymphaeata</t>
  </si>
  <si>
    <t>Brown China-mark</t>
  </si>
  <si>
    <t>63.1145</t>
  </si>
  <si>
    <t>Elophila rivulalis</t>
  </si>
  <si>
    <t>63.115</t>
  </si>
  <si>
    <t>Acentria ephemerella</t>
  </si>
  <si>
    <t>Water Veneer</t>
  </si>
  <si>
    <t>63.116</t>
  </si>
  <si>
    <t>Cataclysta lemnata</t>
  </si>
  <si>
    <t>Small China-mark</t>
  </si>
  <si>
    <t>63.117</t>
  </si>
  <si>
    <t>Parapoynx stratiotata</t>
  </si>
  <si>
    <t>Ringed China-mark</t>
  </si>
  <si>
    <t>63.1175</t>
  </si>
  <si>
    <t>Parapoynx bilinealis</t>
  </si>
  <si>
    <t>Adult: 3. Adventive with one indoor record in Bolton, 1984.</t>
  </si>
  <si>
    <t>63.118</t>
  </si>
  <si>
    <t>Nymphula nitidulata</t>
  </si>
  <si>
    <t>Beautiful China-mark</t>
  </si>
  <si>
    <t>63.042</t>
  </si>
  <si>
    <t>Diplopseustis perieresalis</t>
  </si>
  <si>
    <t>Adult: 2. Rare immigrant/adventive/few records. Taxonomic order change</t>
  </si>
  <si>
    <t>63.119</t>
  </si>
  <si>
    <t>Musotima nitidalis</t>
  </si>
  <si>
    <t>63.120</t>
  </si>
  <si>
    <t>Schoenobius gigantella</t>
  </si>
  <si>
    <t>63.121</t>
  </si>
  <si>
    <t>Donacaula forficella</t>
  </si>
  <si>
    <t>63.122</t>
  </si>
  <si>
    <t>Donacaula mucronella</t>
  </si>
  <si>
    <t>Mediterranean Pearl</t>
  </si>
  <si>
    <t>Large Grey</t>
  </si>
  <si>
    <t>Base-lined Grey</t>
  </si>
  <si>
    <t>Common Grey</t>
  </si>
  <si>
    <t>Northern Grey</t>
  </si>
  <si>
    <t>Meadow Grey</t>
  </si>
  <si>
    <t>Little Grey</t>
  </si>
  <si>
    <t>Moorland Grey</t>
  </si>
  <si>
    <t>Narrow-winged Grey</t>
  </si>
  <si>
    <t>Highland Grey</t>
  </si>
  <si>
    <t>White-line Grey</t>
  </si>
  <si>
    <t>Pied Grey</t>
  </si>
  <si>
    <t>Ground-moss Grey</t>
  </si>
  <si>
    <t>Small Grey</t>
  </si>
  <si>
    <t>Marsh Grey</t>
  </si>
  <si>
    <t>Necklace Veneer</t>
  </si>
  <si>
    <t>Penzance Veneer</t>
  </si>
  <si>
    <t>Reed Veneer</t>
  </si>
  <si>
    <t>Club-rush Veneer</t>
  </si>
  <si>
    <t>Bulrush Veneer</t>
  </si>
  <si>
    <t>Garden Grass-veneer</t>
  </si>
  <si>
    <t>Inlaid Grass-veneer</t>
  </si>
  <si>
    <t>Wood Grass-veneer</t>
  </si>
  <si>
    <t>Marsh Grass-veneer</t>
  </si>
  <si>
    <t>Heath Grass-veneer</t>
  </si>
  <si>
    <t>Scarce Grass-veneer</t>
  </si>
  <si>
    <t>Hook-streak Grass-veneer</t>
  </si>
  <si>
    <t>Dark Grass-veneer</t>
  </si>
  <si>
    <t>Satin Grass-veneer</t>
  </si>
  <si>
    <t>Common Grass-veneer</t>
  </si>
  <si>
    <t>Barred Grass-veneer</t>
  </si>
  <si>
    <t>White-streak Grass-veneer</t>
  </si>
  <si>
    <t>Pale-streak Grass-veneer</t>
  </si>
  <si>
    <t>Straw Grass-veneer</t>
  </si>
  <si>
    <t>Grey Grass-veneer</t>
  </si>
  <si>
    <t>Elbow-stripe Grass-veneer</t>
  </si>
  <si>
    <t>Scotch Grass-veneer</t>
  </si>
  <si>
    <t>False Scotch Grass-veneer</t>
  </si>
  <si>
    <t>Narrow-barred Grass-veneer</t>
  </si>
  <si>
    <t>Pearl Grass-veneer</t>
  </si>
  <si>
    <t>Pearl-band Grass Veneer</t>
  </si>
  <si>
    <t>Northern Grass-veneer</t>
  </si>
  <si>
    <t>Chequered Grass-veneer</t>
  </si>
  <si>
    <t>Marbled Grass-veneer</t>
  </si>
  <si>
    <t>Yellow Grass-veneer</t>
  </si>
  <si>
    <t>Orange-bar Grass-veneer</t>
  </si>
  <si>
    <t>Dusky Grass-veneer</t>
  </si>
  <si>
    <t>Powdered Grass-veneer</t>
  </si>
  <si>
    <t>Banded Grass-veneer</t>
  </si>
  <si>
    <t>Waste Grass-veneer</t>
  </si>
  <si>
    <t>Saltmarsh Grass-veneer</t>
  </si>
  <si>
    <t>Little Grass-veneer</t>
  </si>
  <si>
    <t>Hook-tipped Grass-veneer</t>
  </si>
  <si>
    <t>Scarce Striped Grass-veneer</t>
  </si>
  <si>
    <t>Irish China-mark</t>
  </si>
  <si>
    <t>Streaked China-mark</t>
  </si>
  <si>
    <t>Eastern Black Tabby</t>
  </si>
  <si>
    <t>Fern China-mark</t>
  </si>
  <si>
    <t>Giant Water-veneer</t>
  </si>
  <si>
    <t>Pale Water-veneer</t>
  </si>
  <si>
    <t>Scarce Water-veneer</t>
  </si>
  <si>
    <t>Red-barred Gold</t>
  </si>
  <si>
    <t>Black-headed Gold</t>
  </si>
  <si>
    <t>Yellow-barred Gold</t>
  </si>
  <si>
    <t>White-barred Gold</t>
  </si>
  <si>
    <t>Plain Gold</t>
  </si>
  <si>
    <t>Common Oak Purple</t>
  </si>
  <si>
    <t>Small Hazel Purple</t>
  </si>
  <si>
    <t>White-spot Purple</t>
  </si>
  <si>
    <t>Mottled Purple</t>
  </si>
  <si>
    <t>Small Birch Purple</t>
  </si>
  <si>
    <t>Washed Purple</t>
  </si>
  <si>
    <t>Early Purple</t>
  </si>
  <si>
    <t>Large Birch Purple</t>
  </si>
  <si>
    <t>Sorrel Pigmy</t>
  </si>
  <si>
    <t>Drab Birch Pigmy</t>
  </si>
  <si>
    <t>Pale Birch Pigmy</t>
  </si>
  <si>
    <t>Lime Pigmy</t>
  </si>
  <si>
    <t>Common Birch Pigmy</t>
  </si>
  <si>
    <t>Small Birch Pigmy</t>
  </si>
  <si>
    <t>Short-barred Pigmy</t>
  </si>
  <si>
    <t>White-barred Alder Pigmy</t>
  </si>
  <si>
    <t>Silver-barred Alder Pigmy</t>
  </si>
  <si>
    <t>Nut-tree Pigmy</t>
  </si>
  <si>
    <t>Scarce Sloe Pigmy</t>
  </si>
  <si>
    <t>Scarce Maple Pigmy</t>
  </si>
  <si>
    <t>Apple Pigmy</t>
  </si>
  <si>
    <t>Buckthorn Pigmy</t>
  </si>
  <si>
    <t>Rose Leaf-miner</t>
  </si>
  <si>
    <t>Plain Rose Pigmy</t>
  </si>
  <si>
    <t>Narrow-barred Pigmy</t>
  </si>
  <si>
    <t>Barred Elm Pigmy</t>
  </si>
  <si>
    <t>Plain Elm Pigmy</t>
  </si>
  <si>
    <t>Scarce Thorn Pigmy</t>
  </si>
  <si>
    <t>Hereford Pigmy</t>
  </si>
  <si>
    <t>Purple-shot Pigmy</t>
  </si>
  <si>
    <t>Common Thorn Pigmy</t>
  </si>
  <si>
    <t>Northern Rowan Pigmy</t>
  </si>
  <si>
    <t>Common Rowan Pigmy</t>
  </si>
  <si>
    <t>Common Fruit-tree Pigmy</t>
  </si>
  <si>
    <t>Pear-tree Pigmy</t>
  </si>
  <si>
    <t>Brown-tipped Pigmy</t>
  </si>
  <si>
    <t>Scarce Apple Pigmy</t>
  </si>
  <si>
    <t>Greenish Thorn Pigmy</t>
  </si>
  <si>
    <t>Wild-service Pigmy</t>
  </si>
  <si>
    <t>Coarse Hazel Pigmy</t>
  </si>
  <si>
    <t>Hornbeam Pigmy</t>
  </si>
  <si>
    <t>Small Beech Pigmy</t>
  </si>
  <si>
    <t>Sallow Pigmy</t>
  </si>
  <si>
    <t>Bilberry Pigmy</t>
  </si>
  <si>
    <t>Sandhill Pigmy</t>
  </si>
  <si>
    <t>Willow Pigmy</t>
  </si>
  <si>
    <t>Black-poplar Pigmy</t>
  </si>
  <si>
    <t>Aspen Pigmy</t>
  </si>
  <si>
    <t>Barred Rowan Pigmy</t>
  </si>
  <si>
    <t>Scrubland Pigmy</t>
  </si>
  <si>
    <t>Red Elm Pigmy</t>
  </si>
  <si>
    <t>Double-barred Pigmy</t>
  </si>
  <si>
    <t>Golden Pigmy</t>
  </si>
  <si>
    <t>Gold-edged Pigmy</t>
  </si>
  <si>
    <t>Glossy Bramble Pigmy</t>
  </si>
  <si>
    <t>Water-avens Pigmy</t>
  </si>
  <si>
    <t>Brassy Pigmy</t>
  </si>
  <si>
    <t>Mountain-avens Pigmy</t>
  </si>
  <si>
    <t>Downland Pigmy</t>
  </si>
  <si>
    <t>Dropwort Pigmy</t>
  </si>
  <si>
    <t>Grey Apple Pigmy</t>
  </si>
  <si>
    <t>Least Thorn Pigmy</t>
  </si>
  <si>
    <t>Beech Pigmy</t>
  </si>
  <si>
    <t>Barred Sycamore Pigmy</t>
  </si>
  <si>
    <t>Holm-oak Pigmy</t>
  </si>
  <si>
    <t>Base-spotted Pigmy</t>
  </si>
  <si>
    <t>Orange-headed Pigmy</t>
  </si>
  <si>
    <t>Red-headed Pigmy</t>
  </si>
  <si>
    <t>Black-headed Pigmy</t>
  </si>
  <si>
    <t>Chestnut Pigmy</t>
  </si>
  <si>
    <t>Common Oak Pigmy</t>
  </si>
  <si>
    <t>Self-heal Pigmy</t>
  </si>
  <si>
    <t>Wood Lotus Pigmy</t>
  </si>
  <si>
    <t>Field Lotus Pigmy</t>
  </si>
  <si>
    <t>Dingy Meadow Pigmy</t>
  </si>
  <si>
    <t>Broom Pigmy</t>
  </si>
  <si>
    <t>Greenweed Pigmy</t>
  </si>
  <si>
    <t>Lost Broom Pigmy</t>
  </si>
  <si>
    <t>Dusty Apple Pigmy</t>
  </si>
  <si>
    <t>Four-spot Pigmy</t>
  </si>
  <si>
    <t>Gold-fringed Pigmy</t>
  </si>
  <si>
    <t>Norway-maple Pigmy</t>
  </si>
  <si>
    <t>Maple-seed Pigmy</t>
  </si>
  <si>
    <t>Sycamore-seed Pigmy</t>
  </si>
  <si>
    <t>Cowberry Pigmy</t>
  </si>
  <si>
    <t>Hypericum Pigmy</t>
  </si>
  <si>
    <t>Oak-bark Pigmy</t>
  </si>
  <si>
    <t>New Oak-bark Pigmy</t>
  </si>
  <si>
    <t>Elm-bark Pigmy</t>
  </si>
  <si>
    <t>Black-spot Sallow Pigmy</t>
  </si>
  <si>
    <t>New Poplar Pigmy</t>
  </si>
  <si>
    <t>Grey-poplar Pigmy</t>
  </si>
  <si>
    <t>Virgin Pigmy</t>
  </si>
  <si>
    <t>Heckford Pigmy</t>
  </si>
  <si>
    <t>Five-spot Pigmy</t>
  </si>
  <si>
    <t>New Holm-Oak Pigmy</t>
  </si>
  <si>
    <t>White-banded Pigmy</t>
  </si>
  <si>
    <t>Spotted Black Pigmy</t>
  </si>
  <si>
    <t>White-spot Pigmy</t>
  </si>
  <si>
    <t>Coast Bramble Pigmy</t>
  </si>
  <si>
    <t>Agrimony Pigmy</t>
  </si>
  <si>
    <t>Bent-barred Pigmy</t>
  </si>
  <si>
    <t>Pinch-barred Pigmy</t>
  </si>
  <si>
    <t>Strawberry Pigmy</t>
  </si>
  <si>
    <t>Dewberry Pigmy</t>
  </si>
  <si>
    <t>Blackthorn Pigmy</t>
  </si>
  <si>
    <t>Large Birch Pigmy</t>
  </si>
  <si>
    <t>Broken-barred Pigmy</t>
  </si>
  <si>
    <t>Sorrel Bent-wing</t>
  </si>
  <si>
    <t>Essex Bent-wing</t>
  </si>
  <si>
    <t>Fen Bent-wing</t>
  </si>
  <si>
    <t>Mint Bent-wing</t>
  </si>
  <si>
    <t>Four-spot Lift</t>
  </si>
  <si>
    <t>Yellow-spot Lift</t>
  </si>
  <si>
    <t>Cherry Lift</t>
  </si>
  <si>
    <t>Oak Satin Lift</t>
  </si>
  <si>
    <t>Alder Lift</t>
  </si>
  <si>
    <t>Birch Lift</t>
  </si>
  <si>
    <t>Yellow-barred Long-horn</t>
  </si>
  <si>
    <t>Brassy Long-horn</t>
  </si>
  <si>
    <t>Coppery Long-horn</t>
  </si>
  <si>
    <t>Horehound Long-horn</t>
  </si>
  <si>
    <t>Small Long-horn</t>
  </si>
  <si>
    <t>Green Long-horn</t>
  </si>
  <si>
    <t>Early Long-horn</t>
  </si>
  <si>
    <t>Small Barred Long-horn</t>
  </si>
  <si>
    <t>Little Long-horn</t>
  </si>
  <si>
    <t>Meadow Long-horn</t>
  </si>
  <si>
    <t>Pale Brown Long-horn</t>
  </si>
  <si>
    <t>Sandy Long-horn</t>
  </si>
  <si>
    <t>Scarce Long-horn</t>
  </si>
  <si>
    <t>Buff Long-horn</t>
  </si>
  <si>
    <t>Large Long-horn</t>
  </si>
  <si>
    <t>Pale Feathered Leaf-cutter</t>
  </si>
  <si>
    <t>Feathered Leaf-cutter</t>
  </si>
  <si>
    <t>Common Leaf-cutter</t>
  </si>
  <si>
    <t>Strawberry Leaf-cutter</t>
  </si>
  <si>
    <t>Striped Leaf-cutter</t>
  </si>
  <si>
    <t>Currant-shoot Borer</t>
  </si>
  <si>
    <t>Wood Bright</t>
  </si>
  <si>
    <t>Rose Bright</t>
  </si>
  <si>
    <t>Bramble Bright</t>
  </si>
  <si>
    <t>Scarce Bright</t>
  </si>
  <si>
    <t>Northern Bright</t>
  </si>
  <si>
    <t>Oak Carl</t>
  </si>
  <si>
    <t>Small Carl</t>
  </si>
  <si>
    <t>Bordered Carl</t>
  </si>
  <si>
    <t>Kent Carl</t>
  </si>
  <si>
    <t>Grey Carl</t>
  </si>
  <si>
    <t>Rose Carl</t>
  </si>
  <si>
    <t>Dotted-margin Bagworm</t>
  </si>
  <si>
    <t>White-speckled Bagworm</t>
  </si>
  <si>
    <t>Narrow Lichen Bagworm</t>
  </si>
  <si>
    <t>Lesser Lichen Bagworm</t>
  </si>
  <si>
    <t>Lichen Bagworm</t>
  </si>
  <si>
    <t>Brown Bagworm</t>
  </si>
  <si>
    <t>Scarce Bagworm</t>
  </si>
  <si>
    <t>Grey Bagworm</t>
  </si>
  <si>
    <t>Shining Bagworm</t>
  </si>
  <si>
    <t>Birch Bagworm</t>
  </si>
  <si>
    <t>Common Bagworm</t>
  </si>
  <si>
    <t>Scarce Grass Bagworm</t>
  </si>
  <si>
    <t>Round-winged Bagworm</t>
  </si>
  <si>
    <t>Netted Bagworm</t>
  </si>
  <si>
    <t>Dusky Bagworm</t>
  </si>
  <si>
    <t>Black Bagworm</t>
  </si>
  <si>
    <t>Scarce Brown Bagworm</t>
  </si>
  <si>
    <t>Wood-ant Clothes Moth</t>
  </si>
  <si>
    <t>Black-spot Clothes Moth</t>
  </si>
  <si>
    <t>Dorset Clothes Moth</t>
  </si>
  <si>
    <t>Cornish Clothes Moth</t>
  </si>
  <si>
    <t>Grey Lichen Moth</t>
  </si>
  <si>
    <t>Torquay Clothes Moth</t>
  </si>
  <si>
    <t>Silver-barred Clothes Moth</t>
  </si>
  <si>
    <t>Small Clothes Moth</t>
  </si>
  <si>
    <t>Barred Brown Clothes Moth</t>
  </si>
  <si>
    <t>Cellar Clothes Moth</t>
  </si>
  <si>
    <t>Large Clothes Moth</t>
  </si>
  <si>
    <t>Four-spotted Clothes Moth</t>
  </si>
  <si>
    <t>Large Brindled Clothes Moth</t>
  </si>
  <si>
    <t>Large Scotch Clothes Moth</t>
  </si>
  <si>
    <t>Gold-speckled Clothes Moth</t>
  </si>
  <si>
    <t>White-speckled Clothes Moth</t>
  </si>
  <si>
    <t>Pale Devon Clothes Moth</t>
  </si>
  <si>
    <t>Gold-sheen Clothes Moth</t>
  </si>
  <si>
    <t>Pale Corn Clothes Moth</t>
  </si>
  <si>
    <t>Barred White Clothes Moth</t>
  </si>
  <si>
    <t>Pied Clothes Moth</t>
  </si>
  <si>
    <t>Scarce Dark Clothes Moth</t>
  </si>
  <si>
    <t>Small Timber Clothes Moth</t>
  </si>
  <si>
    <t>Simple Clothes Moth</t>
  </si>
  <si>
    <t>Beaked Clothes Moth</t>
  </si>
  <si>
    <t>Buff Clothes Moth</t>
  </si>
  <si>
    <t>Plain Clothes Moth</t>
  </si>
  <si>
    <t>Tapered Clothes Moth</t>
  </si>
  <si>
    <t>Eaves Clothes Moth</t>
  </si>
  <si>
    <t>Fulvous Clothes Moth</t>
  </si>
  <si>
    <t>Bird’s-nest Moth</t>
  </si>
  <si>
    <t>Brindled Clothes Moth</t>
  </si>
  <si>
    <t>Carrion Moth</t>
  </si>
  <si>
    <t>Yellow-backed Clothes Moth</t>
  </si>
  <si>
    <t>Pale-backed Clothes Moth</t>
  </si>
  <si>
    <t>Felt Clothes Moth</t>
  </si>
  <si>
    <t>White-blotched Clothes Moth</t>
  </si>
  <si>
    <t>Brown Timber Clothes Moth</t>
  </si>
  <si>
    <t>Scarce Drab Clothes Moth</t>
  </si>
  <si>
    <t>Drab Clothes Moth</t>
  </si>
  <si>
    <t>Chequered Clothes Moth</t>
  </si>
  <si>
    <t>Eastern Detritus Moth</t>
  </si>
  <si>
    <t>Hart’s-tongue Smut</t>
  </si>
  <si>
    <t>Fern Smut</t>
  </si>
  <si>
    <t>Yellow Ermel</t>
  </si>
  <si>
    <t>Copper Ermel</t>
  </si>
  <si>
    <t>Crested Bent-wing</t>
  </si>
  <si>
    <t>Daisy Bent-wing</t>
  </si>
  <si>
    <t>Saltern Bent-wing</t>
  </si>
  <si>
    <t>Canary Bent-wing</t>
  </si>
  <si>
    <t>Highland Bent-wing</t>
  </si>
  <si>
    <t>Buckthorn Bent-wing</t>
  </si>
  <si>
    <t>Elm Bent-wing</t>
  </si>
  <si>
    <t>Alder Bent-wing</t>
  </si>
  <si>
    <t>Lime Bent-wing</t>
  </si>
  <si>
    <t>Oak Bent-wing</t>
  </si>
  <si>
    <t>Sapporo Elm Bent-wing</t>
  </si>
  <si>
    <t>Hawthorn Bent-wing</t>
  </si>
  <si>
    <t>Birch Bent-wing</t>
  </si>
  <si>
    <t>Clover Slender</t>
  </si>
  <si>
    <t>Feathered Slender</t>
  </si>
  <si>
    <t>Clouded Slender</t>
  </si>
  <si>
    <t>Pale Red Slender</t>
  </si>
  <si>
    <t>Red Birch Slender</t>
  </si>
  <si>
    <t>Small Red Slender</t>
  </si>
  <si>
    <t>Azalea Leaf-miner</t>
  </si>
  <si>
    <t>Yellow-triangle Slender</t>
  </si>
  <si>
    <t>New Oak Slender</t>
  </si>
  <si>
    <t>White-triangle Slender</t>
  </si>
  <si>
    <t>Scarce Alder Slender</t>
  </si>
  <si>
    <t>Maple Slender</t>
  </si>
  <si>
    <t>Sycamore Slender</t>
  </si>
  <si>
    <t>Pale Maple Slender</t>
  </si>
  <si>
    <t>Common Slender</t>
  </si>
  <si>
    <t>Ribwort Slender</t>
  </si>
  <si>
    <t>Gold-dot Slender</t>
  </si>
  <si>
    <t>Little Slender</t>
  </si>
  <si>
    <t>Sulphur Slender</t>
  </si>
  <si>
    <t>Brown Oak Slender</t>
  </si>
  <si>
    <t>Fen Slender</t>
  </si>
  <si>
    <t>Bugloss Slender</t>
  </si>
  <si>
    <t>Mugwort Slender</t>
  </si>
  <si>
    <t>Garden Apple Slender</t>
  </si>
  <si>
    <t>Highland Slender</t>
  </si>
  <si>
    <t>Northern Slender</t>
  </si>
  <si>
    <t>Brown Birch Slender</t>
  </si>
  <si>
    <t>Beech Slender</t>
  </si>
  <si>
    <t>Hornbeam Slender</t>
  </si>
  <si>
    <t>Hawthorn Slender</t>
  </si>
  <si>
    <t>Hazel Slender</t>
  </si>
  <si>
    <t>Rowan Slender</t>
  </si>
  <si>
    <t>Alpine Slender</t>
  </si>
  <si>
    <t>Pointed Slender</t>
  </si>
  <si>
    <t>New Blackthorn Slender</t>
  </si>
  <si>
    <t>Blackthorn Slender</t>
  </si>
  <si>
    <t>White Oak Midget</t>
  </si>
  <si>
    <t>Gold-bent Midget</t>
  </si>
  <si>
    <t>Pale Oak Midget</t>
  </si>
  <si>
    <t>Hornbeam Midget</t>
  </si>
  <si>
    <t>Scarce Oak Midget</t>
  </si>
  <si>
    <t>Common Oak Midget</t>
  </si>
  <si>
    <t>Garden Midget</t>
  </si>
  <si>
    <t>London Midget</t>
  </si>
  <si>
    <t>Western Midget</t>
  </si>
  <si>
    <t>Common Thorn Midget</t>
  </si>
  <si>
    <t>Rowan Midget</t>
  </si>
  <si>
    <t>Scarce Brown Midget</t>
  </si>
  <si>
    <t>Brown Apple Midget</t>
  </si>
  <si>
    <t>Red Apple Midget</t>
  </si>
  <si>
    <t>Upland Midget</t>
  </si>
  <si>
    <t>Sloe Midget</t>
  </si>
  <si>
    <t>Cherry Midget</t>
  </si>
  <si>
    <t>Viburnum Midget</t>
  </si>
  <si>
    <t>Hawthorn Midget</t>
  </si>
  <si>
    <t>Firethorn Leaf-miner</t>
  </si>
  <si>
    <t>Willow Midget</t>
  </si>
  <si>
    <t>Osier Midget</t>
  </si>
  <si>
    <t>Long-streak Midget</t>
  </si>
  <si>
    <t>Southern Midget</t>
  </si>
  <si>
    <t>Sallow Midget</t>
  </si>
  <si>
    <t>Gold Birch Midget</t>
  </si>
  <si>
    <t>Gorse Midget</t>
  </si>
  <si>
    <t>Broom Midget</t>
  </si>
  <si>
    <t>Cornish Midget</t>
  </si>
  <si>
    <t>Beech Midget</t>
  </si>
  <si>
    <t>Nut-leaf Blister Moth</t>
  </si>
  <si>
    <t>Dark Hornbeam Midget</t>
  </si>
  <si>
    <t>Grey-alder Midget</t>
  </si>
  <si>
    <t>Common Alder Midget</t>
  </si>
  <si>
    <t>Scarce Midget</t>
  </si>
  <si>
    <t>Small Birch Midget</t>
  </si>
  <si>
    <t>Sandhill Midget</t>
  </si>
  <si>
    <t>Vetch Midget</t>
  </si>
  <si>
    <t>Clover Midget</t>
  </si>
  <si>
    <t>Fiery Oak Midget</t>
  </si>
  <si>
    <t>Small Elm Midget</t>
  </si>
  <si>
    <t>Red Birch Midget</t>
  </si>
  <si>
    <t>Large Midget</t>
  </si>
  <si>
    <t>Surrey Midget</t>
  </si>
  <si>
    <t>Elm Midget</t>
  </si>
  <si>
    <t>Small Alder Midget</t>
  </si>
  <si>
    <t>Broad-barred Midget</t>
  </si>
  <si>
    <t>Red Hazel Midget</t>
  </si>
  <si>
    <t>Dark Alder Midget</t>
  </si>
  <si>
    <t>Honeysuckle Midget</t>
  </si>
  <si>
    <t>Maple Midget</t>
  </si>
  <si>
    <t>White-bodied Midget</t>
  </si>
  <si>
    <t>Sycamore Midget</t>
  </si>
  <si>
    <t>Aspen Midget</t>
  </si>
  <si>
    <t>Royal Midget</t>
  </si>
  <si>
    <t>Winter Poplar Midget</t>
  </si>
  <si>
    <t>Scarce Aspen Midget</t>
  </si>
  <si>
    <t>Horse-Chestnut Leaf-miner</t>
  </si>
  <si>
    <t>Willow Bent-wing</t>
  </si>
  <si>
    <t>New Sallow Bent-wing</t>
  </si>
  <si>
    <t>Poplar Bent-wing</t>
  </si>
  <si>
    <t>Kent Bent-wing</t>
  </si>
  <si>
    <t>Citrus Leaf-miner</t>
  </si>
  <si>
    <t>Scarce Ermine</t>
  </si>
  <si>
    <t>Black-tipped Ermine</t>
  </si>
  <si>
    <t>Grey Ermine</t>
  </si>
  <si>
    <t>Orpine Ermine</t>
  </si>
  <si>
    <t>Brown Ash Ermine</t>
  </si>
  <si>
    <t>Olive Ermine</t>
  </si>
  <si>
    <t>Highland Ermine</t>
  </si>
  <si>
    <t>Lost Ermine</t>
  </si>
  <si>
    <t>Copper-tipped Ermine</t>
  </si>
  <si>
    <t>Birch Ermine</t>
  </si>
  <si>
    <t>Scotch Ermine</t>
  </si>
  <si>
    <t>Little Ermine</t>
  </si>
  <si>
    <t>Rowan Ermine</t>
  </si>
  <si>
    <t>White-headed Ermine</t>
  </si>
  <si>
    <t>Hawthorn Ermine</t>
  </si>
  <si>
    <t>Gold Pine Ermine</t>
  </si>
  <si>
    <t>Brown Pine Ermine</t>
  </si>
  <si>
    <t>White Pine Ermine</t>
  </si>
  <si>
    <t>Grey Pine Ermine</t>
  </si>
  <si>
    <t>Spindle Smudge</t>
  </si>
  <si>
    <t>Hooked Smudge</t>
  </si>
  <si>
    <t>Scarce Smudge</t>
  </si>
  <si>
    <t>Wainscot Smudge</t>
  </si>
  <si>
    <t>Dark Smudge</t>
  </si>
  <si>
    <t>Plain Smudge</t>
  </si>
  <si>
    <t>Barred Smudge</t>
  </si>
  <si>
    <t>Wood Smudge</t>
  </si>
  <si>
    <t>White-shouldered Smudge</t>
  </si>
  <si>
    <t>Variable Smudge</t>
  </si>
  <si>
    <t>Pied Smudge</t>
  </si>
  <si>
    <t>Elm Smudge</t>
  </si>
  <si>
    <t>Feathered Stem-moth</t>
  </si>
  <si>
    <t>Variable Stem-moth</t>
  </si>
  <si>
    <t>Cereal Stem-moth</t>
  </si>
  <si>
    <t>Arctic Diamond-back</t>
  </si>
  <si>
    <t>Grey-streaked Diamond-back</t>
  </si>
  <si>
    <t>Rock-cress Diamond-back</t>
  </si>
  <si>
    <t>Coast Diamond-back</t>
  </si>
  <si>
    <t>Scotch Diamond-back</t>
  </si>
  <si>
    <t>Bitter-cress Diamond-back</t>
  </si>
  <si>
    <t>Reed Fanner</t>
  </si>
  <si>
    <t>Speckled Fanner</t>
  </si>
  <si>
    <t>Plain Fanner</t>
  </si>
  <si>
    <t>Stonecrop Fanner</t>
  </si>
  <si>
    <t>Cotton-grass Fanner</t>
  </si>
  <si>
    <t>Sedge Fanner</t>
  </si>
  <si>
    <t>Bog-rush Fanner</t>
  </si>
  <si>
    <t>Spikenard Fanner</t>
  </si>
  <si>
    <t>Fleabane Fanner</t>
  </si>
  <si>
    <t>Oban Fanner</t>
  </si>
  <si>
    <t>Elusive Fanner</t>
  </si>
  <si>
    <t>Bittersweet Fanner</t>
  </si>
  <si>
    <t>Larch-boring Argent</t>
  </si>
  <si>
    <t>Spruce Argent</t>
  </si>
  <si>
    <t>Ochreous Argent</t>
  </si>
  <si>
    <t>Bronze Argent</t>
  </si>
  <si>
    <t>Triple-barred Argent</t>
  </si>
  <si>
    <t>Juniper Argent</t>
  </si>
  <si>
    <t>Cypress-tip Moth</t>
  </si>
  <si>
    <t>Downland Argent</t>
  </si>
  <si>
    <t>Gold Juniper Argent</t>
  </si>
  <si>
    <t>Gold-four Argent</t>
  </si>
  <si>
    <t>Gold-ribbon Argent</t>
  </si>
  <si>
    <t>Golden Argent</t>
  </si>
  <si>
    <t>Sallow Argent</t>
  </si>
  <si>
    <t>Gold Rowan Argent</t>
  </si>
  <si>
    <t>Brindled Argent</t>
  </si>
  <si>
    <t>Netted Argent</t>
  </si>
  <si>
    <t>Oak-bark Argent</t>
  </si>
  <si>
    <t>Blackthorn Argent</t>
  </si>
  <si>
    <t>Apple-fruit Moth</t>
  </si>
  <si>
    <t>Brown Rowan Argent</t>
  </si>
  <si>
    <t>Cherry-fruit Moth</t>
  </si>
  <si>
    <t>Hawthorn Argent</t>
  </si>
  <si>
    <t>Purple Argent</t>
  </si>
  <si>
    <t>Large Beech Argent</t>
  </si>
  <si>
    <t>Apple Leaf-miner</t>
  </si>
  <si>
    <t>Striped Bent-wing</t>
  </si>
  <si>
    <t>Little Bent-wing</t>
  </si>
  <si>
    <t>Laburnum Leaf-miner</t>
  </si>
  <si>
    <t>Broom Bent-wing</t>
  </si>
  <si>
    <t>Southern Bent-wing</t>
  </si>
  <si>
    <t>Scarce Bent-wing</t>
  </si>
  <si>
    <t>Pear-leaf Blister Moth</t>
  </si>
  <si>
    <t>Scotch Bent-wing</t>
  </si>
  <si>
    <t>Northern Ermel</t>
  </si>
  <si>
    <t>Ash-bud Moth</t>
  </si>
  <si>
    <t>Dark Ash-bud Moth</t>
  </si>
  <si>
    <t>Small Olive Ermel</t>
  </si>
  <si>
    <t>London Ermel</t>
  </si>
  <si>
    <t>Roesel’s Signal</t>
  </si>
  <si>
    <t>Bindweed Bent-wing</t>
  </si>
  <si>
    <t>Bugloss Spear-wing</t>
  </si>
  <si>
    <t>Scarce Spear-wing</t>
  </si>
  <si>
    <t>Four-spotted Obscure</t>
  </si>
  <si>
    <t>Straw Obscure</t>
  </si>
  <si>
    <t>Scarce Four-spotted Obscure</t>
  </si>
  <si>
    <t>Scarce Obscure</t>
  </si>
  <si>
    <t>Dockland Obscure</t>
  </si>
  <si>
    <t>Kent Tubic</t>
  </si>
  <si>
    <t>Brown-tip Tubic</t>
  </si>
  <si>
    <t>Silver-streaked Tubic</t>
  </si>
  <si>
    <t>Northern Tubic</t>
  </si>
  <si>
    <t>Pied Tubic</t>
  </si>
  <si>
    <t>Surrey Tubic</t>
  </si>
  <si>
    <t>Heath Tubic</t>
  </si>
  <si>
    <t>Italian Tubic</t>
  </si>
  <si>
    <t>White-shouldered House Moth</t>
  </si>
  <si>
    <t>Brown House Moth</t>
  </si>
  <si>
    <t>Thatch Tubic</t>
  </si>
  <si>
    <t>Small Dingy Tubic</t>
  </si>
  <si>
    <t>Tinted Tubic</t>
  </si>
  <si>
    <t>Golden-brown Tubic</t>
  </si>
  <si>
    <t>Lesser Tawny Tubic</t>
  </si>
  <si>
    <t>New Tawny Tubic</t>
  </si>
  <si>
    <t>Greater Tawny Tubic</t>
  </si>
  <si>
    <t>Beautiful Tubic</t>
  </si>
  <si>
    <t>Sulphur Tubic</t>
  </si>
  <si>
    <t>Scarce Forest Tubic</t>
  </si>
  <si>
    <t>Gold-base Tubic</t>
  </si>
  <si>
    <t>Common Tubic</t>
  </si>
  <si>
    <t>Striped Tubic</t>
  </si>
  <si>
    <t>Ruddy Streak</t>
  </si>
  <si>
    <t>Light Streak</t>
  </si>
  <si>
    <t>Southern Streak</t>
  </si>
  <si>
    <t>Scarce Brown Streak</t>
  </si>
  <si>
    <t>Tasmanian Streak</t>
  </si>
  <si>
    <t>March Tubic</t>
  </si>
  <si>
    <t>November Tubic</t>
  </si>
  <si>
    <t>Spring Tubic</t>
  </si>
  <si>
    <t>Yellow-headed Tubic</t>
  </si>
  <si>
    <t>Straw-coloured Tubic</t>
  </si>
  <si>
    <t>Orange-headed Tubic</t>
  </si>
  <si>
    <t>Ling Tubic</t>
  </si>
  <si>
    <t>Long-horned Flat-body</t>
  </si>
  <si>
    <t>Early Flat-body</t>
  </si>
  <si>
    <t>Dawn Flat-body</t>
  </si>
  <si>
    <t>Sloe Flat-body</t>
  </si>
  <si>
    <t>Mountain Flat-body</t>
  </si>
  <si>
    <t>Scotch Flat-body</t>
  </si>
  <si>
    <t>Mugwort Flat-body</t>
  </si>
  <si>
    <t>Red-letter Flat-body</t>
  </si>
  <si>
    <t>Large Purple Flat-body</t>
  </si>
  <si>
    <t>Small Purple Flat-body</t>
  </si>
  <si>
    <t>Sallow Flat-body</t>
  </si>
  <si>
    <t>Broom Flat-body</t>
  </si>
  <si>
    <t>Greenweed Flat-body</t>
  </si>
  <si>
    <t>Thistle Flat-body</t>
  </si>
  <si>
    <t>Cornish Flat-body</t>
  </si>
  <si>
    <t>Ruddy Flat-body</t>
  </si>
  <si>
    <t>Black-spot Flat-body</t>
  </si>
  <si>
    <t>Brindled Flat-body</t>
  </si>
  <si>
    <t>Common Flat-body</t>
  </si>
  <si>
    <t>Large Carrot Flat-body</t>
  </si>
  <si>
    <t>Powdered Flat-body</t>
  </si>
  <si>
    <t>Estuarine Flat-body</t>
  </si>
  <si>
    <t>Fuscous Flat-body</t>
  </si>
  <si>
    <t>Rolling Carrot Flat-body</t>
  </si>
  <si>
    <t>Dusted Flat-body</t>
  </si>
  <si>
    <t>Carline Flat-body</t>
  </si>
  <si>
    <t>Straw Flat-body</t>
  </si>
  <si>
    <t>Twin-spot Flat-body</t>
  </si>
  <si>
    <t>Pale Flat-body</t>
  </si>
  <si>
    <t>Gorse Flat-body</t>
  </si>
  <si>
    <t>Dark-fringed Flat-body</t>
  </si>
  <si>
    <t>Brown-spot Flat-body</t>
  </si>
  <si>
    <t>Angelica Flat-body</t>
  </si>
  <si>
    <t>Sanicle Flat-body</t>
  </si>
  <si>
    <t>Sea-holly Flat-body</t>
  </si>
  <si>
    <t>Coastal Flat-body</t>
  </si>
  <si>
    <t>Pimpinel Flat-body</t>
  </si>
  <si>
    <t>Brown Flat-body</t>
  </si>
  <si>
    <t>Dingy Flat-body</t>
  </si>
  <si>
    <t>Fen Flat-body</t>
  </si>
  <si>
    <t>Scottish Flat-body</t>
  </si>
  <si>
    <t>Pignut Flat-body</t>
  </si>
  <si>
    <t>Chervil Flat-body</t>
  </si>
  <si>
    <t>Carrot Flat-body</t>
  </si>
  <si>
    <t>White-spot Flat-body</t>
  </si>
  <si>
    <t>Yarrow Flat-body</t>
  </si>
  <si>
    <t>Streaked Flat-body</t>
  </si>
  <si>
    <t>Lost Flat-body</t>
  </si>
  <si>
    <t>Scarce Flat-body</t>
  </si>
  <si>
    <t>Treble-spot Flat-body</t>
  </si>
  <si>
    <t>Lemon Flat-body</t>
  </si>
  <si>
    <t>Dotted Ermel</t>
  </si>
  <si>
    <t>Comfrey Ermel</t>
  </si>
  <si>
    <t>Striped Ermel</t>
  </si>
  <si>
    <t>Five-spot Ermel</t>
  </si>
  <si>
    <t>Mountain Ermel</t>
  </si>
  <si>
    <t>Bordered Ermel</t>
  </si>
  <si>
    <t>Violet Cosmet</t>
  </si>
  <si>
    <t>Scarce Violet Cosmet</t>
  </si>
  <si>
    <t>Yellow-blotch Cosmet</t>
  </si>
  <si>
    <t>Bulrush Cosmet</t>
  </si>
  <si>
    <t>Hedge Cosmet</t>
  </si>
  <si>
    <t>Vivid Cosmet</t>
  </si>
  <si>
    <t>Marsh Cosmet</t>
  </si>
  <si>
    <t>New Marsh Cosmet</t>
  </si>
  <si>
    <t>Pellitory Cosmet</t>
  </si>
  <si>
    <t>Fen Cosmet</t>
  </si>
  <si>
    <t>Scarce Thistle Cosmet</t>
  </si>
  <si>
    <t>American Fruit Cosmet</t>
  </si>
  <si>
    <t>August Cosmet</t>
  </si>
  <si>
    <t>Buckthorn Cosmet</t>
  </si>
  <si>
    <t>Wood Cosmet</t>
  </si>
  <si>
    <t>Brown Sober</t>
  </si>
  <si>
    <t>White-streak Sober</t>
  </si>
  <si>
    <t>White-strap Sober</t>
  </si>
  <si>
    <t>Silver-barred Sober</t>
  </si>
  <si>
    <t>White-headed Sober</t>
  </si>
  <si>
    <t>Brighton Sober</t>
  </si>
  <si>
    <t>Slate Sober</t>
  </si>
  <si>
    <t>Western Sober</t>
  </si>
  <si>
    <t>African Sober</t>
  </si>
  <si>
    <t>Vetch Sober</t>
  </si>
  <si>
    <t>Poplar Sober</t>
  </si>
  <si>
    <t>Birch Sober</t>
  </si>
  <si>
    <t>Black Sober</t>
  </si>
  <si>
    <t>Straw Sober</t>
  </si>
  <si>
    <t>Clay Sober</t>
  </si>
  <si>
    <t>Cornish Sober</t>
  </si>
  <si>
    <t>Heather Sober</t>
  </si>
  <si>
    <t>Square-spot Sober</t>
  </si>
  <si>
    <t>Peach-twig Borer</t>
  </si>
  <si>
    <t>Acer Sober</t>
  </si>
  <si>
    <t>Small Sober</t>
  </si>
  <si>
    <t>Medick Crest</t>
  </si>
  <si>
    <t>Scotch Crest</t>
  </si>
  <si>
    <t>Worcester Crest</t>
  </si>
  <si>
    <t>Blackthorn Crest</t>
  </si>
  <si>
    <t>Lichen Crest</t>
  </si>
  <si>
    <t>Ash-coloured Crest</t>
  </si>
  <si>
    <t>Marjoram Crest</t>
  </si>
  <si>
    <t>Gorse Crest</t>
  </si>
  <si>
    <t>Fen Crest</t>
  </si>
  <si>
    <t>Bindweed Crest</t>
  </si>
  <si>
    <t>Clay Crest</t>
  </si>
  <si>
    <t>Orange Crest</t>
  </si>
  <si>
    <t>Mallow Crest</t>
  </si>
  <si>
    <t>Flame Crest</t>
  </si>
  <si>
    <t>Six-spot Crest</t>
  </si>
  <si>
    <t>Eyelet Sober</t>
  </si>
  <si>
    <t>House Neb</t>
  </si>
  <si>
    <t>Polished Neb</t>
  </si>
  <si>
    <t>Cinerous Neb</t>
  </si>
  <si>
    <t>Desert Neb</t>
  </si>
  <si>
    <t>Mountain Neb</t>
  </si>
  <si>
    <t>Perth Neb</t>
  </si>
  <si>
    <t>Western Neb</t>
  </si>
  <si>
    <t>Thatch Neb</t>
  </si>
  <si>
    <t>Dull Red Neb</t>
  </si>
  <si>
    <t>Dark Neb</t>
  </si>
  <si>
    <t>Sandhill Neb</t>
  </si>
  <si>
    <t>Obscure Neb</t>
  </si>
  <si>
    <t>Heather Neb</t>
  </si>
  <si>
    <t>Brown Fen Neb</t>
  </si>
  <si>
    <t>Thrift Neb</t>
  </si>
  <si>
    <t>White-border Neb</t>
  </si>
  <si>
    <t>Brown-veined Neb</t>
  </si>
  <si>
    <t>Carline Neb</t>
  </si>
  <si>
    <t>Burdock Neb</t>
  </si>
  <si>
    <t>Isle of Wight Neb</t>
  </si>
  <si>
    <t>Meadow Neb</t>
  </si>
  <si>
    <t>Brilliant Neb</t>
  </si>
  <si>
    <t>Dark Fleabane Neb</t>
  </si>
  <si>
    <t>Light Fleabane Neb</t>
  </si>
  <si>
    <t>Grey Neb</t>
  </si>
  <si>
    <t>Silvery Neb</t>
  </si>
  <si>
    <t>Bright Neb</t>
  </si>
  <si>
    <t>Bracken Neb</t>
  </si>
  <si>
    <t>Common Plain Neb</t>
  </si>
  <si>
    <t>Dingy Neb</t>
  </si>
  <si>
    <t>Saltern Neb</t>
  </si>
  <si>
    <t>Pembroke Neb</t>
  </si>
  <si>
    <t>Black Neb</t>
  </si>
  <si>
    <t>Buff-marked Neb</t>
  </si>
  <si>
    <t>Scarce Marsh Neb</t>
  </si>
  <si>
    <t>Wainscot Neb</t>
  </si>
  <si>
    <t>Coast Neb</t>
  </si>
  <si>
    <t>Sedge Neb</t>
  </si>
  <si>
    <t>Notch-wing Neb</t>
  </si>
  <si>
    <t>Knotweed Neb</t>
  </si>
  <si>
    <t>Kentish Neb</t>
  </si>
  <si>
    <t>Painted Neb</t>
  </si>
  <si>
    <t>Unmarked Neb</t>
  </si>
  <si>
    <t>Two-spotted Neb</t>
  </si>
  <si>
    <t>Twilight Neb</t>
  </si>
  <si>
    <t>Scotch Groundling</t>
  </si>
  <si>
    <t>Dotted Grey Groundling</t>
  </si>
  <si>
    <t>Northern Groundling</t>
  </si>
  <si>
    <t>White-spot Groundling</t>
  </si>
  <si>
    <t>Mottled Groundling</t>
  </si>
  <si>
    <t>Six-spot Groundling</t>
  </si>
  <si>
    <t>Buff Groundling</t>
  </si>
  <si>
    <t>White-shouldered Goundling</t>
  </si>
  <si>
    <t>Greenweed Groundling</t>
  </si>
  <si>
    <t>Gorse Groundling</t>
  </si>
  <si>
    <t>Dusky Groundling</t>
  </si>
  <si>
    <t>Eastern Groundling</t>
  </si>
  <si>
    <t>Downland Groundling</t>
  </si>
  <si>
    <t>Apple Groundling</t>
  </si>
  <si>
    <t>Thicket Groundling</t>
  </si>
  <si>
    <t>Cypress Groundling</t>
  </si>
  <si>
    <t>Juniper Groundling</t>
  </si>
  <si>
    <t>Dark-striped Groundling</t>
  </si>
  <si>
    <t>Grey Sallow Groundling</t>
  </si>
  <si>
    <t>Long-winged Groundling</t>
  </si>
  <si>
    <t>Seathorn Groundling</t>
  </si>
  <si>
    <t>Black Groundling</t>
  </si>
  <si>
    <t>Grand Groundling</t>
  </si>
  <si>
    <t>Humped Groundling</t>
  </si>
  <si>
    <t>Inverness Groundling</t>
  </si>
  <si>
    <t>Pointed Groundling</t>
  </si>
  <si>
    <t>Cambridge Groundling</t>
  </si>
  <si>
    <t>Rock Groundling</t>
  </si>
  <si>
    <t>Sea-blite Groundling</t>
  </si>
  <si>
    <t>Sea-aster Groundling</t>
  </si>
  <si>
    <t>Saltern Groundling</t>
  </si>
  <si>
    <t>Common Sea Groundling</t>
  </si>
  <si>
    <t>Summer Groundling</t>
  </si>
  <si>
    <t>Goosefoot Groundling</t>
  </si>
  <si>
    <t>Buck’s-horn Groundling</t>
  </si>
  <si>
    <t>Arrowgrass Groundling</t>
  </si>
  <si>
    <t>Atlantic Groundling</t>
  </si>
  <si>
    <t>Winter Groundling</t>
  </si>
  <si>
    <t>Essex Groundling</t>
  </si>
  <si>
    <t>Colt’s-foot Groundling</t>
  </si>
  <si>
    <t>Tomato Leaf-miner</t>
  </si>
  <si>
    <t>Narrow Groundling</t>
  </si>
  <si>
    <t>Campion Groundling</t>
  </si>
  <si>
    <t>Coast Groundling</t>
  </si>
  <si>
    <t>Beautiful Groundling</t>
  </si>
  <si>
    <t>Mouse-ear Groundling</t>
  </si>
  <si>
    <t>Short-barred Groundling</t>
  </si>
  <si>
    <t>Black Isle Groundling</t>
  </si>
  <si>
    <t>Meadow Groundling</t>
  </si>
  <si>
    <t>Southern Groundling</t>
  </si>
  <si>
    <t>Three-colour Groundling</t>
  </si>
  <si>
    <t>Confluent Groundling</t>
  </si>
  <si>
    <t>Hedge Groundling</t>
  </si>
  <si>
    <t>Scarce Groundling</t>
  </si>
  <si>
    <t>Common Groundling</t>
  </si>
  <si>
    <t>Hazel Groundling</t>
  </si>
  <si>
    <t>Crescent Groundling</t>
  </si>
  <si>
    <t>Chestnut Groundling</t>
  </si>
  <si>
    <t>Barred Groundling</t>
  </si>
  <si>
    <t>Large Groundling</t>
  </si>
  <si>
    <t>Winter Oak Groundling</t>
  </si>
  <si>
    <t>Elm Groundling</t>
  </si>
  <si>
    <t>Suffused Groundling</t>
  </si>
  <si>
    <t>Sallow-leaf Groundling</t>
  </si>
  <si>
    <t>Black-speckled Groundling</t>
  </si>
  <si>
    <t>Black-spotted Groundling</t>
  </si>
  <si>
    <t>Tawny Groundling</t>
  </si>
  <si>
    <t>Moorland Groundling</t>
  </si>
  <si>
    <t>Horse-shoe Groundling</t>
  </si>
  <si>
    <t>Brindled Groundling</t>
  </si>
  <si>
    <t>White-barred Groundling</t>
  </si>
  <si>
    <t>Spruce Groundling</t>
  </si>
  <si>
    <t>Pine Groundling</t>
  </si>
  <si>
    <t>Black-dotted Groundling</t>
  </si>
  <si>
    <t>Wood Groundling</t>
  </si>
  <si>
    <t>Poplar Cosmet</t>
  </si>
  <si>
    <t>Pine Cosmet</t>
  </si>
  <si>
    <t>Knotgrass Case-bearer</t>
  </si>
  <si>
    <t>Stitchwort Case-bearer</t>
  </si>
  <si>
    <t>Silver-streaked Case-bearer</t>
  </si>
  <si>
    <t>Viviparous Case-bearer</t>
  </si>
  <si>
    <t>Common Oak Case-bearer</t>
  </si>
  <si>
    <t>Rose Case-bearer</t>
  </si>
  <si>
    <t>Tipped Oak Case-bearer</t>
  </si>
  <si>
    <t>Southern Case-bearer</t>
  </si>
  <si>
    <t>Buff Birch Case-bearer</t>
  </si>
  <si>
    <t>Brown Alder Case-bearer</t>
  </si>
  <si>
    <t>Pale Elm Case-bearer</t>
  </si>
  <si>
    <t>Dark Elm Case-bearer</t>
  </si>
  <si>
    <t>Grey Birch Case-bearer</t>
  </si>
  <si>
    <t>Blackthorn Case-bearer</t>
  </si>
  <si>
    <t>Common Case-bearer</t>
  </si>
  <si>
    <t>New Sloe Case-bearer</t>
  </si>
  <si>
    <t>Water-dock Case-bearer</t>
  </si>
  <si>
    <t>Scarce Thorn Case-bearer</t>
  </si>
  <si>
    <t>Hazel Case-bearer</t>
  </si>
  <si>
    <t>Bearberry Case-bearer</t>
  </si>
  <si>
    <t>Osier Case-bearer</t>
  </si>
  <si>
    <t>Scotch Case-bearer</t>
  </si>
  <si>
    <t>Northern Case-bearer</t>
  </si>
  <si>
    <t>Rannoch Case-bearer</t>
  </si>
  <si>
    <t>Violet Case-bearer</t>
  </si>
  <si>
    <t>Shaded Case-bearer</t>
  </si>
  <si>
    <t>Least Case-bearer</t>
  </si>
  <si>
    <t>Pale Birch Case-bearer</t>
  </si>
  <si>
    <t>Grey Alder Case-bearer</t>
  </si>
  <si>
    <t>Buckthorn Case-bearer</t>
  </si>
  <si>
    <t>White-legged Case-bearer</t>
  </si>
  <si>
    <t>Large Clover Case-bearer</t>
  </si>
  <si>
    <t>White-clover Case-bearer</t>
  </si>
  <si>
    <t>Spikenard Case-bearer</t>
  </si>
  <si>
    <t>New Broom Case-bearer</t>
  </si>
  <si>
    <t>Woundwort Case-bearer</t>
  </si>
  <si>
    <t>Black-stigma Case-bearer</t>
  </si>
  <si>
    <t>Sandy Case-bearer</t>
  </si>
  <si>
    <t>Petty-whin Case-bearer</t>
  </si>
  <si>
    <t>Broom Case-bearer</t>
  </si>
  <si>
    <t>Drab Case-bearer</t>
  </si>
  <si>
    <t>Lotus Case-bearer</t>
  </si>
  <si>
    <t>Pointed Case-bearer</t>
  </si>
  <si>
    <t>Red-clover Case-bearer</t>
  </si>
  <si>
    <t>Coast Green Case-bearer</t>
  </si>
  <si>
    <t>Meadow Case-bearer</t>
  </si>
  <si>
    <t>White Sallow Case-bearer</t>
  </si>
  <si>
    <t>White Oak Case-bearer</t>
  </si>
  <si>
    <t>Forest Case-bearer</t>
  </si>
  <si>
    <t>White Birch Case-bearer</t>
  </si>
  <si>
    <t>Scarce Wood Case-bearer</t>
  </si>
  <si>
    <t>Ling Case-bearer</t>
  </si>
  <si>
    <t>Cliff Case-bearer</t>
  </si>
  <si>
    <t>Essex Case-bearer</t>
  </si>
  <si>
    <t>Knapweed Case-bearer</t>
  </si>
  <si>
    <t>Large Gold Case-bearer</t>
  </si>
  <si>
    <t>Large Buff Case-bearer</t>
  </si>
  <si>
    <t>Downland Case-bearer</t>
  </si>
  <si>
    <t>Basil-thyme Case-bearer</t>
  </si>
  <si>
    <t>Gorse Case-bearer</t>
  </si>
  <si>
    <t>Lost Case-bearer</t>
  </si>
  <si>
    <t>Bugloss Case-bearer</t>
  </si>
  <si>
    <t>Oxford Case-bearer</t>
  </si>
  <si>
    <t>Saltern-rush Case-bearer</t>
  </si>
  <si>
    <t>Buff Rush Case-bearer</t>
  </si>
  <si>
    <t>Jointed-rush Case-bearer</t>
  </si>
  <si>
    <t>Grey Rush Case-bearer</t>
  </si>
  <si>
    <t>Wood-rush Case-bearer</t>
  </si>
  <si>
    <t>Common Rush Case-bearer</t>
  </si>
  <si>
    <t>Small Rush Case-bearer</t>
  </si>
  <si>
    <t>Sea-purslane Case-bearer</t>
  </si>
  <si>
    <t>Hereford Case-bearer</t>
  </si>
  <si>
    <t>Toad-rush Case-bearer</t>
  </si>
  <si>
    <t>Sea-rush Case-bearer</t>
  </si>
  <si>
    <t>Buff Blite Case-bearer</t>
  </si>
  <si>
    <t>Golden-rod Case-bearer</t>
  </si>
  <si>
    <t>Black-bindweed Case-bearer</t>
  </si>
  <si>
    <t>Sea-aster Case-bearer</t>
  </si>
  <si>
    <t>Orache Case-bearer</t>
  </si>
  <si>
    <t>Speckled Case-bearer</t>
  </si>
  <si>
    <t>Surrey Case-bearer</t>
  </si>
  <si>
    <t>Pale Orache Case-bearer</t>
  </si>
  <si>
    <t>Eastern Case-bearer</t>
  </si>
  <si>
    <t>Saltmarsh Case-bearer</t>
  </si>
  <si>
    <t>Burren Case-bearer</t>
  </si>
  <si>
    <t>Mugwort Case-bearer</t>
  </si>
  <si>
    <t>Grey Blite Case-bearer</t>
  </si>
  <si>
    <t>Kent Case-bearer</t>
  </si>
  <si>
    <t>Pale Thistle Case-bearer</t>
  </si>
  <si>
    <t>Daisy Case-bearer</t>
  </si>
  <si>
    <t>Verge Case-bearer</t>
  </si>
  <si>
    <t>Small Streaked Case-bearer</t>
  </si>
  <si>
    <t>Estuarine Case-bearer</t>
  </si>
  <si>
    <t>Fleabane Case-bearer</t>
  </si>
  <si>
    <t>Hedge Case-bearer</t>
  </si>
  <si>
    <t>Ochreous Case-bearer</t>
  </si>
  <si>
    <t>Wormwood Case-bearer</t>
  </si>
  <si>
    <t>Yarrow Case-bearer</t>
  </si>
  <si>
    <t>Agrimony Case-bearer</t>
  </si>
  <si>
    <t>Dusted Case-bearer</t>
  </si>
  <si>
    <t>Campion Case-bearer</t>
  </si>
  <si>
    <t>Dark Thistle Case-bearer</t>
  </si>
  <si>
    <t>Body-marked Case-bearer</t>
  </si>
  <si>
    <t>Glasswort Case-bearer</t>
  </si>
  <si>
    <t>Betony Case-bearer</t>
  </si>
  <si>
    <t>Honeysuckle Dwarf</t>
  </si>
  <si>
    <t>Dover Dwarf</t>
  </si>
  <si>
    <t>Basil Dwarf</t>
  </si>
  <si>
    <t>Swan-feather Dwarf</t>
  </si>
  <si>
    <t>Meadow Dwarf</t>
  </si>
  <si>
    <t>Pembroke Dwarf</t>
  </si>
  <si>
    <t>Brown-barred Dwarf</t>
  </si>
  <si>
    <t>Western Dwarf</t>
  </si>
  <si>
    <t>White Dwarf</t>
  </si>
  <si>
    <t>Grey Dwarf</t>
  </si>
  <si>
    <t>Hampshire Dwarf</t>
  </si>
  <si>
    <t>Wood Dwarf</t>
  </si>
  <si>
    <t>White-tipped Dwarf</t>
  </si>
  <si>
    <t>Narrow-barred Dwarf</t>
  </si>
  <si>
    <t>Yellow-barred Dwarf</t>
  </si>
  <si>
    <t>Buff Dwarf</t>
  </si>
  <si>
    <t>Oblique-barred Dwarf</t>
  </si>
  <si>
    <t>Yellow-tipped Dwarf</t>
  </si>
  <si>
    <t>Wood-rush Dwarf</t>
  </si>
  <si>
    <t>Norfolk Wood-rush Dwarf</t>
  </si>
  <si>
    <t>Small Wood-rush Dwarf</t>
  </si>
  <si>
    <t>Twin-barred Dwarf</t>
  </si>
  <si>
    <t>Two-dotted Dwarf</t>
  </si>
  <si>
    <t>Sweet-grass Dwarf</t>
  </si>
  <si>
    <t>Black-headed Dwarf</t>
  </si>
  <si>
    <t>Moorland Dwarf</t>
  </si>
  <si>
    <t>Highland Dwarf</t>
  </si>
  <si>
    <t>Marsh Dwarf</t>
  </si>
  <si>
    <t>Yellow-headed Dwarf</t>
  </si>
  <si>
    <t>White-headed Dwarf</t>
  </si>
  <si>
    <t>Surrey Dwarf</t>
  </si>
  <si>
    <t>Pearled Dwarf</t>
  </si>
  <si>
    <t>Dark Dwarf</t>
  </si>
  <si>
    <t>Scotch Dwarf</t>
  </si>
  <si>
    <t>Fen Dwarf</t>
  </si>
  <si>
    <t>Obscure Dwarf</t>
  </si>
  <si>
    <t>Little Dwarf</t>
  </si>
  <si>
    <t>Red-brindled Dwarf</t>
  </si>
  <si>
    <t>Triple-spot Dwarf</t>
  </si>
  <si>
    <t>Scarce Dwarf</t>
  </si>
  <si>
    <t>Grey-spotted Dwarf</t>
  </si>
  <si>
    <t>Dusky Dwarf</t>
  </si>
  <si>
    <t>Saltern Dwarf</t>
  </si>
  <si>
    <t>Small Bog Dwarf</t>
  </si>
  <si>
    <t>Bog Dwarf</t>
  </si>
  <si>
    <t>Cotton-grass Dwarf</t>
  </si>
  <si>
    <t>Broken-barred Dwarf</t>
  </si>
  <si>
    <t>Field Dwarf</t>
  </si>
  <si>
    <t>Southern Dwarf</t>
  </si>
  <si>
    <t>Hawthorn Cosmet</t>
  </si>
  <si>
    <t>Apple-pith Moth</t>
  </si>
  <si>
    <t>Yellow-headed Cosmet</t>
  </si>
  <si>
    <t>Oak Cosmet</t>
  </si>
  <si>
    <t>Lime Cosmet</t>
  </si>
  <si>
    <t>Orange-blotch Cosmet</t>
  </si>
  <si>
    <t>Large Dark Mompha</t>
  </si>
  <si>
    <t>Buff Mompha</t>
  </si>
  <si>
    <t>Rust-blotch Mompha</t>
  </si>
  <si>
    <t>Marbled Mompha</t>
  </si>
  <si>
    <t>Neat Mompha</t>
  </si>
  <si>
    <t>Scarce Mompha</t>
  </si>
  <si>
    <t>New Neat Mompha</t>
  </si>
  <si>
    <t>Garden Mompha</t>
  </si>
  <si>
    <t>Kentish Mompha</t>
  </si>
  <si>
    <t>Common Mompha</t>
  </si>
  <si>
    <t>Clouded Mompha</t>
  </si>
  <si>
    <t>Brown Mompha</t>
  </si>
  <si>
    <t>Red Mompha</t>
  </si>
  <si>
    <t>Enchanters Mompha</t>
  </si>
  <si>
    <t>Little Mompha</t>
  </si>
  <si>
    <t>Hampshire Dowd</t>
  </si>
  <si>
    <t>Dingy Dowd</t>
  </si>
  <si>
    <t>London Dowd</t>
  </si>
  <si>
    <t>Sussex Dowd</t>
  </si>
  <si>
    <t>Marsh Dowd</t>
  </si>
  <si>
    <t>Spotted Dowd</t>
  </si>
  <si>
    <t>Dorset Signal</t>
  </si>
  <si>
    <t>Alder Signal</t>
  </si>
  <si>
    <t>Bronze Owlet</t>
  </si>
  <si>
    <t>Black Owlet</t>
  </si>
  <si>
    <t>Brassy Owlet</t>
  </si>
  <si>
    <t>White-dusted Owlet</t>
  </si>
  <si>
    <t>Copper Owlet</t>
  </si>
  <si>
    <t>Sorrel Owlet</t>
  </si>
  <si>
    <t>Goosefoot Owlet</t>
  </si>
  <si>
    <t>Norfolk Owlet</t>
  </si>
  <si>
    <t>Ling Owlet</t>
  </si>
  <si>
    <t>Least Owlet</t>
  </si>
  <si>
    <t>Sand Owlet</t>
  </si>
  <si>
    <t>Many-plume Moth</t>
  </si>
  <si>
    <t>Golden-rod Plume</t>
  </si>
  <si>
    <t>Gregson’s Plume</t>
  </si>
  <si>
    <t>Snap-dragon Plume</t>
  </si>
  <si>
    <t>Rose Plume.</t>
  </si>
  <si>
    <t>Wood-sage Plume</t>
  </si>
  <si>
    <t>Spotted White Plume</t>
  </si>
  <si>
    <t>Small Golden-rod Plume</t>
  </si>
  <si>
    <t>Scarce Golden-rod Plume</t>
  </si>
  <si>
    <t>Hemp-agrimony Plume</t>
  </si>
  <si>
    <t>Reed-bed Plume</t>
  </si>
  <si>
    <t>Bramble False-feather</t>
  </si>
  <si>
    <t>Yellow-spotted Lance-wing</t>
  </si>
  <si>
    <t>Scale-tooth Lance-wing</t>
  </si>
  <si>
    <t>Chalk-hill Lance-wing</t>
  </si>
  <si>
    <t>Carrot Lance-wing</t>
  </si>
  <si>
    <t>Garden Lance-wing</t>
  </si>
  <si>
    <t>Large Lance-wing</t>
  </si>
  <si>
    <t>Scarce Lance-wing</t>
  </si>
  <si>
    <t>Little Lance-wing</t>
  </si>
  <si>
    <t>Common Nettle-tap</t>
  </si>
  <si>
    <t>Small Metal-mark</t>
  </si>
  <si>
    <t>Silver-dot Metal-mark</t>
  </si>
  <si>
    <t>Uncertain Metal-mark</t>
  </si>
  <si>
    <t>Vagrant Metal-mark</t>
  </si>
  <si>
    <t>Inverness Metal-mark</t>
  </si>
  <si>
    <t>Apple-leaf Skeletonizer</t>
  </si>
  <si>
    <t>Fig-leaf Skeletonizer</t>
  </si>
  <si>
    <t>White-barred Tortrix</t>
  </si>
  <si>
    <t>Hedge Tortrix</t>
  </si>
  <si>
    <t>Long-nosed Tortrix</t>
  </si>
  <si>
    <t>Brown-barred Tortrix</t>
  </si>
  <si>
    <t>Small Straw Tortrix</t>
  </si>
  <si>
    <t>Dover Tortrix</t>
  </si>
  <si>
    <t>Cinquefoil Tortrix</t>
  </si>
  <si>
    <t>Common Tortrix</t>
  </si>
  <si>
    <t>Heath Tortrix</t>
  </si>
  <si>
    <t>Pine Tortrix</t>
  </si>
  <si>
    <t>Norfolk Tortrix</t>
  </si>
  <si>
    <t>Forest Tortrix</t>
  </si>
  <si>
    <t>Great Tortrix</t>
  </si>
  <si>
    <t>Sweet-gale Tortrix</t>
  </si>
  <si>
    <t>Heather Tortrix</t>
  </si>
  <si>
    <t>Yellow Larch Tortrix</t>
  </si>
  <si>
    <t>Brindled Tortrix</t>
  </si>
  <si>
    <t>White-faced Tortrix</t>
  </si>
  <si>
    <t>Thicket Tortrix</t>
  </si>
  <si>
    <t>Dark-barred Tortrix</t>
  </si>
  <si>
    <t>Large Ivy Tortrix</t>
  </si>
  <si>
    <t>Northern Grey Tortrix</t>
  </si>
  <si>
    <t>Spruce Tortrix</t>
  </si>
  <si>
    <t>Obscure Tortrix</t>
  </si>
  <si>
    <t>Pale Tortrix</t>
  </si>
  <si>
    <t>Atlantic Buff Tortrix</t>
  </si>
  <si>
    <t>Privet Tortrix</t>
  </si>
  <si>
    <t>Light Brown Apple-moth</t>
  </si>
  <si>
    <t>Orange Pine Tortrix</t>
  </si>
  <si>
    <t>Deep Brown Shade</t>
  </si>
  <si>
    <t>Autumnal Shade</t>
  </si>
  <si>
    <t>Winter Shade</t>
  </si>
  <si>
    <t>Dotted Shade</t>
  </si>
  <si>
    <t>Silver Shade</t>
  </si>
  <si>
    <t>Bluebell Shade</t>
  </si>
  <si>
    <t>Large Mottled Shade</t>
  </si>
  <si>
    <t>Meadow Shade</t>
  </si>
  <si>
    <t>Dover Shade</t>
  </si>
  <si>
    <t>May Shade</t>
  </si>
  <si>
    <t>Coast Shade</t>
  </si>
  <si>
    <t>Long-winged Shade</t>
  </si>
  <si>
    <t>Small Purple Button</t>
  </si>
  <si>
    <t>Yellow Oak Button</t>
  </si>
  <si>
    <t>White-triangle Button</t>
  </si>
  <si>
    <t>Maple Button</t>
  </si>
  <si>
    <t>Yellow Rose Button</t>
  </si>
  <si>
    <t>Caledonian Button</t>
  </si>
  <si>
    <t>Dark-triangle Button</t>
  </si>
  <si>
    <t>Perth Button</t>
  </si>
  <si>
    <t>Marbled Button</t>
  </si>
  <si>
    <t>Ashy Button</t>
  </si>
  <si>
    <t>Notch-wing Button</t>
  </si>
  <si>
    <t>Grey Notch-wing Button</t>
  </si>
  <si>
    <t>Viburnum Button</t>
  </si>
  <si>
    <t>Marsh Button</t>
  </si>
  <si>
    <t>Dark-streaked Button</t>
  </si>
  <si>
    <t>Tufted Button</t>
  </si>
  <si>
    <t>Ginger Button</t>
  </si>
  <si>
    <t>Meadow-sweet Button</t>
  </si>
  <si>
    <t>Sallow Button</t>
  </si>
  <si>
    <t>Buff Button</t>
  </si>
  <si>
    <t>Heath Button</t>
  </si>
  <si>
    <t>Rusty Oak Button</t>
  </si>
  <si>
    <t>Rusty Birch Button</t>
  </si>
  <si>
    <t>Elm Button</t>
  </si>
  <si>
    <t>Grey Birch Button</t>
  </si>
  <si>
    <t>Lichen Button</t>
  </si>
  <si>
    <t>Northern Button</t>
  </si>
  <si>
    <t>Sweet-gale Button</t>
  </si>
  <si>
    <t>Brassy Tortrix</t>
  </si>
  <si>
    <t>Yellow-spot Tortrix</t>
  </si>
  <si>
    <t>Plain Conch</t>
  </si>
  <si>
    <t>Scarce Gold Conch</t>
  </si>
  <si>
    <t>Buckthorn Conch</t>
  </si>
  <si>
    <t>Rough-winged Conch</t>
  </si>
  <si>
    <t>Bluebell Conch</t>
  </si>
  <si>
    <t>Straw Conch</t>
  </si>
  <si>
    <t>Kentish Conch</t>
  </si>
  <si>
    <t>Wall-lettuce Conch</t>
  </si>
  <si>
    <t>Golden-rod Conch</t>
  </si>
  <si>
    <t>Water-mint Conch</t>
  </si>
  <si>
    <t>Loosestrife Conch</t>
  </si>
  <si>
    <t>Large Saltmarsh Conch</t>
  </si>
  <si>
    <t>Bank Conch</t>
  </si>
  <si>
    <t>Small Saltern Conch</t>
  </si>
  <si>
    <t>Fen Conch</t>
  </si>
  <si>
    <t>Coast Conch</t>
  </si>
  <si>
    <t>Water-plantain Conch</t>
  </si>
  <si>
    <t>Common Yellow Conch</t>
  </si>
  <si>
    <t>Knapweed Conch</t>
  </si>
  <si>
    <t>Marbled Conch</t>
  </si>
  <si>
    <t>Orange Conch</t>
  </si>
  <si>
    <t>Scabious Conch</t>
  </si>
  <si>
    <t>Devil’s-bit Conch</t>
  </si>
  <si>
    <t>Silver Carrot Conch</t>
  </si>
  <si>
    <t>Shore Conch</t>
  </si>
  <si>
    <t>Silver Coast Conch</t>
  </si>
  <si>
    <t>Juniper Conch</t>
  </si>
  <si>
    <t>Yarrow Conch</t>
  </si>
  <si>
    <t>Downland Conch</t>
  </si>
  <si>
    <t>Short-barred Yellow Conch</t>
  </si>
  <si>
    <t>Hemlock Yellow Conch</t>
  </si>
  <si>
    <t>Mediterranean Conch</t>
  </si>
  <si>
    <t>Long-barred Yellow Conch</t>
  </si>
  <si>
    <t>Samphire Conch</t>
  </si>
  <si>
    <t>Angelica Conch</t>
  </si>
  <si>
    <t>Thistle Conch</t>
  </si>
  <si>
    <t>Burdock Conch</t>
  </si>
  <si>
    <t>Hemp-agrimony Conch</t>
  </si>
  <si>
    <t>Dingy Roseate Conch</t>
  </si>
  <si>
    <t>Blue-fleabane Conch</t>
  </si>
  <si>
    <t>Chamomile Conch</t>
  </si>
  <si>
    <t>Birch Conch</t>
  </si>
  <si>
    <t>Rosy Conch</t>
  </si>
  <si>
    <t>Gold-fringed Conch</t>
  </si>
  <si>
    <t>White-bodied Conch</t>
  </si>
  <si>
    <t>Little Conch</t>
  </si>
  <si>
    <t>Ox-tongue Conch</t>
  </si>
  <si>
    <t>Black-headed Conch</t>
  </si>
  <si>
    <t>Sheep’s-bit Conch</t>
  </si>
  <si>
    <t>Breckland Conch</t>
  </si>
  <si>
    <t>Red-fringed Conch</t>
  </si>
  <si>
    <t>Apple Marble</t>
  </si>
  <si>
    <t>Diamond-back Marble</t>
  </si>
  <si>
    <t>Great Marble</t>
  </si>
  <si>
    <t>Short-barred Marble</t>
  </si>
  <si>
    <t>Rannoch Marble</t>
  </si>
  <si>
    <t>Willow Marble</t>
  </si>
  <si>
    <t>White-shouldered Marble</t>
  </si>
  <si>
    <t>Birch Marble</t>
  </si>
  <si>
    <t>Sallow Marble</t>
  </si>
  <si>
    <t>Narrow-winged Marble</t>
  </si>
  <si>
    <t>Bilberry Marble</t>
  </si>
  <si>
    <t>Woodland Marble</t>
  </si>
  <si>
    <t>White-backed Marble</t>
  </si>
  <si>
    <t>Buff-tipped Marble</t>
  </si>
  <si>
    <t>Shoulder-spot Marble</t>
  </si>
  <si>
    <t>Lakes Marble</t>
  </si>
  <si>
    <t>Barred Marble</t>
  </si>
  <si>
    <t>Roseate Marble</t>
  </si>
  <si>
    <t>Hawkweed Marble</t>
  </si>
  <si>
    <t>Thyme Marble</t>
  </si>
  <si>
    <t>Mistletoe Marble</t>
  </si>
  <si>
    <t>Common Marble</t>
  </si>
  <si>
    <t>Silver-striped Marble</t>
  </si>
  <si>
    <t>Scarce Fen Marble</t>
  </si>
  <si>
    <t>Moss Marble</t>
  </si>
  <si>
    <t>Mountain Marble</t>
  </si>
  <si>
    <t>Highland Marble</t>
  </si>
  <si>
    <t>Large Marble</t>
  </si>
  <si>
    <t>Olive Marble</t>
  </si>
  <si>
    <t>Northern Marble</t>
  </si>
  <si>
    <t>Balsam Marble</t>
  </si>
  <si>
    <t>Plumbeous Spruce Tortrix</t>
  </si>
  <si>
    <t>Bearberry Marble</t>
  </si>
  <si>
    <t>Cowberry Marble</t>
  </si>
  <si>
    <t>Arched Marble</t>
  </si>
  <si>
    <t>Pine Marble</t>
  </si>
  <si>
    <t>Spurge Marble</t>
  </si>
  <si>
    <t>Smoky-barred Marble</t>
  </si>
  <si>
    <t>Oak Marble</t>
  </si>
  <si>
    <t>Shore Marble</t>
  </si>
  <si>
    <t>Teasel Marble</t>
  </si>
  <si>
    <t>Downland Marble</t>
  </si>
  <si>
    <t>Bordered Marble</t>
  </si>
  <si>
    <t>Woundwort Marble</t>
  </si>
  <si>
    <t>Bugle Marble</t>
  </si>
  <si>
    <t>Black-edged Marble</t>
  </si>
  <si>
    <t>Heath Marble</t>
  </si>
  <si>
    <t>Blotched Marble</t>
  </si>
  <si>
    <t>Rush Marble</t>
  </si>
  <si>
    <t>Mottled Marble</t>
  </si>
  <si>
    <t>Scarce Sedge Marble</t>
  </si>
  <si>
    <t>Saltern Marble</t>
  </si>
  <si>
    <t>Nutgrass Borer</t>
  </si>
  <si>
    <t>Honeysuckle Bell</t>
  </si>
  <si>
    <t>Cherry-bark Moth</t>
  </si>
  <si>
    <t>Langmaid's Tortrix</t>
  </si>
  <si>
    <t>Broken-barred Roller</t>
  </si>
  <si>
    <t>Bridge Roller</t>
  </si>
  <si>
    <t>Aspen Roller</t>
  </si>
  <si>
    <t>Small Buckthorn Roller</t>
  </si>
  <si>
    <t>Little Roller</t>
  </si>
  <si>
    <t>Dark Roller</t>
  </si>
  <si>
    <t>Festooned Roller</t>
  </si>
  <si>
    <t>Creeping Willow Roller</t>
  </si>
  <si>
    <t>Small Festooned Roller</t>
  </si>
  <si>
    <t>Buckthorn Roller</t>
  </si>
  <si>
    <t>Bilberry Roller</t>
  </si>
  <si>
    <t>Hook-tipped Roller</t>
  </si>
  <si>
    <t>Fen Roller</t>
  </si>
  <si>
    <t>Common Roller</t>
  </si>
  <si>
    <t>Triangle-marked Roller</t>
  </si>
  <si>
    <t>Red Roller</t>
  </si>
  <si>
    <t>Rannoch Roller</t>
  </si>
  <si>
    <t>Four-spot Bell</t>
  </si>
  <si>
    <t>Lemon Bell</t>
  </si>
  <si>
    <t>Bilberry Bell</t>
  </si>
  <si>
    <t>Downland Bell</t>
  </si>
  <si>
    <t>Northern Bell</t>
  </si>
  <si>
    <t>Larch-bud Moth</t>
  </si>
  <si>
    <t>Coast Spurge Bell</t>
  </si>
  <si>
    <t>Least Bell</t>
  </si>
  <si>
    <t>Brown Alder Bell</t>
  </si>
  <si>
    <t>Large Sallow Bell</t>
  </si>
  <si>
    <t>White-blotch Bell</t>
  </si>
  <si>
    <t>Large Birch Bell</t>
  </si>
  <si>
    <t>Dark Aspen Bell</t>
  </si>
  <si>
    <t>Variable Bell</t>
  </si>
  <si>
    <t>Brown Elm Bell</t>
  </si>
  <si>
    <t>Bearberry Bell</t>
  </si>
  <si>
    <t>Scarce Spruce Bell</t>
  </si>
  <si>
    <t>Black-brindled Bell</t>
  </si>
  <si>
    <t>Moorland Bell</t>
  </si>
  <si>
    <t>Common Birch Bell</t>
  </si>
  <si>
    <t>Highland Bell</t>
  </si>
  <si>
    <t>Small Spruce Bell</t>
  </si>
  <si>
    <t>Birch Bell</t>
  </si>
  <si>
    <t>White Sallow Bell</t>
  </si>
  <si>
    <t>Square-barred Bell</t>
  </si>
  <si>
    <t>Dingy Spruce Bell</t>
  </si>
  <si>
    <t>Dark Spruce Bell</t>
  </si>
  <si>
    <t>Nut-bud Moth</t>
  </si>
  <si>
    <t>Small Birch Bell</t>
  </si>
  <si>
    <t>Fir Bell</t>
  </si>
  <si>
    <t>Pine Bell</t>
  </si>
  <si>
    <t>Common Spruce Bell</t>
  </si>
  <si>
    <t>Silver-barred Bell</t>
  </si>
  <si>
    <t>Crescent Bell</t>
  </si>
  <si>
    <t>Grey Poplar Bell</t>
  </si>
  <si>
    <t>Grey Aspen Bell</t>
  </si>
  <si>
    <t>Red-headed Bell</t>
  </si>
  <si>
    <t>Spruce-bud Moth</t>
  </si>
  <si>
    <t>Cock’s-head Bell</t>
  </si>
  <si>
    <t>Southern Bell</t>
  </si>
  <si>
    <t>Scarce Rose Bell</t>
  </si>
  <si>
    <t>Chalk-hill Bell</t>
  </si>
  <si>
    <t>Two-coloured Bell</t>
  </si>
  <si>
    <t>Hoary Bell</t>
  </si>
  <si>
    <t>Bright Bell</t>
  </si>
  <si>
    <t>Fulvous Bell</t>
  </si>
  <si>
    <t>Saw-wort Bell</t>
  </si>
  <si>
    <t>Marbled Bell</t>
  </si>
  <si>
    <t>Obscure Bell</t>
  </si>
  <si>
    <t>Pale Saltern Bell</t>
  </si>
  <si>
    <t>Saltmarsh Bell</t>
  </si>
  <si>
    <t>Maritime Bell</t>
  </si>
  <si>
    <t>Mugwort Bell</t>
  </si>
  <si>
    <t>Pale Lettuce Bell</t>
  </si>
  <si>
    <t>Golden-rod Bell</t>
  </si>
  <si>
    <t>Eyed Bell</t>
  </si>
  <si>
    <t>Brindled Shoot</t>
  </si>
  <si>
    <t>Common Cloaked Shoot</t>
  </si>
  <si>
    <t>Poplar Shoot</t>
  </si>
  <si>
    <t>White Cloaked Shoot</t>
  </si>
  <si>
    <t>Inverness Shoot</t>
  </si>
  <si>
    <t>Rosy Cloaked Shoot</t>
  </si>
  <si>
    <t>Colt’s-foot Bell</t>
  </si>
  <si>
    <t>Thistle Bell</t>
  </si>
  <si>
    <t>Knapweed Bell</t>
  </si>
  <si>
    <t>Fleabane Bell</t>
  </si>
  <si>
    <t>White-foot Bell</t>
  </si>
  <si>
    <t>Ragwort Bell</t>
  </si>
  <si>
    <t>Butterbur Bell</t>
  </si>
  <si>
    <t>Great Bell</t>
  </si>
  <si>
    <t>Yellow-faced Bell</t>
  </si>
  <si>
    <t>Square-spot Bell</t>
  </si>
  <si>
    <t>Bramble Shoot</t>
  </si>
  <si>
    <t>Summer Rose Bell</t>
  </si>
  <si>
    <t>Chalk Rose Bell</t>
  </si>
  <si>
    <t>Common Rose Bell</t>
  </si>
  <si>
    <t>Triple-blotched Bell</t>
  </si>
  <si>
    <t>Dark Pine Shoot</t>
  </si>
  <si>
    <t>Pine Cone Tortrix</t>
  </si>
  <si>
    <t>Small Pine Shoot</t>
  </si>
  <si>
    <t>Pine Shoot</t>
  </si>
  <si>
    <t>Orange-spotted Shoot</t>
  </si>
  <si>
    <t>Spotted Shoot</t>
  </si>
  <si>
    <t>Elgin Shoot</t>
  </si>
  <si>
    <t>Lead-coloured Drill</t>
  </si>
  <si>
    <t>Dingy Drill</t>
  </si>
  <si>
    <t>Obscure Drill</t>
  </si>
  <si>
    <t>Downland Drill</t>
  </si>
  <si>
    <t>Sharp-winged Drill</t>
  </si>
  <si>
    <t>Sneezewort Drill</t>
  </si>
  <si>
    <t>Round-winged Drill</t>
  </si>
  <si>
    <t>Square-spot Drill</t>
  </si>
  <si>
    <t>Dark Drill</t>
  </si>
  <si>
    <t>Gold-fringed Drill</t>
  </si>
  <si>
    <t>Narrow-blotch Drill</t>
  </si>
  <si>
    <t>Broad-blotch Drill</t>
  </si>
  <si>
    <t>Common Drill</t>
  </si>
  <si>
    <t>Silver-lined Drill</t>
  </si>
  <si>
    <t>Spike-marked Drill</t>
  </si>
  <si>
    <t>Grey Gorse Piercer</t>
  </si>
  <si>
    <t>Rest-harrow Piercer</t>
  </si>
  <si>
    <t>Juniper Piercer</t>
  </si>
  <si>
    <t>Highland Piercer</t>
  </si>
  <si>
    <t>Larch Piercer</t>
  </si>
  <si>
    <t>Pine-cone Piercer</t>
  </si>
  <si>
    <t>Aspen-shoot Piercer</t>
  </si>
  <si>
    <t>Pine-bark Piercer</t>
  </si>
  <si>
    <t>Spruce-bark Piercer</t>
  </si>
  <si>
    <t>Scarce Pine Piercer</t>
  </si>
  <si>
    <t>Spruce-seed Moth</t>
  </si>
  <si>
    <t>Scarce Spruce Piercer</t>
  </si>
  <si>
    <t>Breckland Piercer</t>
  </si>
  <si>
    <t>Sallow-shoot Piercer</t>
  </si>
  <si>
    <t>Eastern Piercer</t>
  </si>
  <si>
    <t>Marbled Piercer</t>
  </si>
  <si>
    <t>Large Beech Piercer</t>
  </si>
  <si>
    <t>Vagrant Piercer</t>
  </si>
  <si>
    <t>Scarce Maple Piercer</t>
  </si>
  <si>
    <t>Red Piercer</t>
  </si>
  <si>
    <t>Cabbage Piercer</t>
  </si>
  <si>
    <t>Triple-stripe Piercer</t>
  </si>
  <si>
    <t>Liquorice Piercer</t>
  </si>
  <si>
    <t>Dark Gorse Piercer</t>
  </si>
  <si>
    <t>Sainfoin Piercer</t>
  </si>
  <si>
    <t>Northern Cresent Piercer</t>
  </si>
  <si>
    <t>Crescent Piercer</t>
  </si>
  <si>
    <t>Isle of Wight Piercer</t>
  </si>
  <si>
    <t>Vetch Piercer</t>
  </si>
  <si>
    <t>Greenweed Piercer</t>
  </si>
  <si>
    <t>Kent Fruit Piercer</t>
  </si>
  <si>
    <t>Deep-brown Piercer</t>
  </si>
  <si>
    <t>Pale-bordered Piercer</t>
  </si>
  <si>
    <t>Drab Oak Piercer</t>
  </si>
  <si>
    <t>Devon Piercer</t>
  </si>
  <si>
    <t>Early Oak Piercer</t>
  </si>
  <si>
    <t>Black-bordered Piercer</t>
  </si>
  <si>
    <t>Ash-bark Piercer</t>
  </si>
  <si>
    <t>Blotched Piercer</t>
  </si>
  <si>
    <t>Obscure Birch Piercer</t>
  </si>
  <si>
    <t>Acorn Piercer</t>
  </si>
  <si>
    <t>Beech-mast Piercer</t>
  </si>
  <si>
    <t>Guildford Piercer</t>
  </si>
  <si>
    <t>Inverness Piercer</t>
  </si>
  <si>
    <t>Fruitlet-mining Tortrix</t>
  </si>
  <si>
    <t>Pigmy Y Piercer</t>
  </si>
  <si>
    <t>Triangle-marked Piercer</t>
  </si>
  <si>
    <t>Maple Piercer</t>
  </si>
  <si>
    <t>Regal Piercer</t>
  </si>
  <si>
    <t>Sycamore Piercer</t>
  </si>
  <si>
    <t>Black Piercer</t>
  </si>
  <si>
    <t>Common Juniper Piercer</t>
  </si>
  <si>
    <t>Black-patch Piercer</t>
  </si>
  <si>
    <t>Orange-spot Piercer</t>
  </si>
  <si>
    <t>Purple-shaded Piercer</t>
  </si>
  <si>
    <t>Little Beech Piercer</t>
  </si>
  <si>
    <t>Little Oak Piercer</t>
  </si>
  <si>
    <t>Twin-spot Honey Moth</t>
  </si>
  <si>
    <t>Double-striped Knot-horn</t>
  </si>
  <si>
    <t>Lime Knot-horn</t>
  </si>
  <si>
    <t>Channel Island Knot-horn</t>
  </si>
  <si>
    <t>White-barred Knot-horn</t>
  </si>
  <si>
    <t>Birch Knot-horn</t>
  </si>
  <si>
    <t>Brown Knot-horn</t>
  </si>
  <si>
    <t>Kent Knot-horn</t>
  </si>
  <si>
    <t>Ornate Knot-horn</t>
  </si>
  <si>
    <t>Powdered Knot-horn</t>
  </si>
  <si>
    <t>Brown Powdered Knot-horn</t>
  </si>
  <si>
    <t>Scarce Aspen Knot-horn</t>
  </si>
  <si>
    <t>Willow Knot-horn</t>
  </si>
  <si>
    <t>New Poplar Knot-horn</t>
  </si>
  <si>
    <t>Silvery Knot-horn</t>
  </si>
  <si>
    <t>Silver-edged Knot-horn</t>
  </si>
  <si>
    <t>Legume Knot-horn</t>
  </si>
  <si>
    <t>Rosy-striped Knot-horn</t>
  </si>
  <si>
    <t>Gorse Knot-horn</t>
  </si>
  <si>
    <t>Heather Knot-horn</t>
  </si>
  <si>
    <t>Beautiful Knot-horn</t>
  </si>
  <si>
    <t>New Pine Knot-horn</t>
  </si>
  <si>
    <t>Spruce Knot-horn</t>
  </si>
  <si>
    <t>Brown Pine Knot-horn</t>
  </si>
  <si>
    <t>Dark Pine Knot-horn</t>
  </si>
  <si>
    <t>Dotted Oak Knot-horn</t>
  </si>
  <si>
    <t>Dingy Knot-horn</t>
  </si>
  <si>
    <t>Samphire Knot-horn</t>
  </si>
  <si>
    <t>Spindle Knot-horn</t>
  </si>
  <si>
    <t>Scarce Oak Knot-horn</t>
  </si>
  <si>
    <t>Warted Knot-horn</t>
  </si>
  <si>
    <t>Grey Knot-horn</t>
  </si>
  <si>
    <t>Thicket Knot-horn</t>
  </si>
  <si>
    <t>Marbled Knot-horn</t>
  </si>
  <si>
    <t>Broad-barred Knot-horn</t>
  </si>
  <si>
    <t>Heath Knot-horn</t>
  </si>
  <si>
    <t>Hairy Knot-horn</t>
  </si>
  <si>
    <t>Hoary Knot-horn</t>
  </si>
  <si>
    <t>Pale Knot-horn</t>
  </si>
  <si>
    <t>Gooseberry Knot-horn</t>
  </si>
  <si>
    <t>Royal Knot-horn</t>
  </si>
  <si>
    <t>Dark Spruce Knot-horn</t>
  </si>
  <si>
    <t>Ash-bark Knot-horn</t>
  </si>
  <si>
    <t>Peach Knot-horn</t>
  </si>
  <si>
    <t>Wormwood Knot-horn</t>
  </si>
  <si>
    <t>Agate Knot-horn</t>
  </si>
  <si>
    <t>Cinnamon Knot-horn</t>
  </si>
  <si>
    <t>Saltmarsh Knot-horn</t>
  </si>
  <si>
    <t>Twin-barred Knot-horn</t>
  </si>
  <si>
    <t>Large Clouded Knot-horn</t>
  </si>
  <si>
    <t>Scarce Clouded Knot-horn</t>
  </si>
  <si>
    <t>Chalk Knot-horn</t>
  </si>
  <si>
    <t>Ermine Knot-horn</t>
  </si>
  <si>
    <t>Small Clouded Knot-horn</t>
  </si>
  <si>
    <t>Honey-comb Knot-horn</t>
  </si>
  <si>
    <t>Pine-blossom Knot-horn</t>
  </si>
  <si>
    <t>False Cacao Moth</t>
  </si>
  <si>
    <t>Sandhill Knot-horn</t>
  </si>
  <si>
    <t>Long-legged Tabby</t>
  </si>
  <si>
    <t>Scarce Tabby</t>
  </si>
  <si>
    <t>Double-striped Tabby</t>
  </si>
  <si>
    <t>Rosy Tabby</t>
  </si>
  <si>
    <t>Scarce Straw Pearl</t>
  </si>
  <si>
    <t>Diamond-spot Pearl</t>
  </si>
  <si>
    <t>Silver-barred Sable</t>
  </si>
  <si>
    <t>Scarce Crimson &amp; Gold</t>
  </si>
  <si>
    <t>Straw-barred Pearl</t>
  </si>
  <si>
    <t>Small Purple &amp; Gold</t>
  </si>
  <si>
    <t>Common Purple &amp; Gold</t>
  </si>
  <si>
    <t>Scarce Purple &amp; Gold</t>
  </si>
  <si>
    <t>Wavy-barred Sable</t>
  </si>
  <si>
    <t>Large Straw-barred Pearl</t>
  </si>
  <si>
    <t>Yellow-underwing Pearl</t>
  </si>
  <si>
    <t>Genista Broom Moth</t>
  </si>
  <si>
    <t>Orange-rayed Pearl</t>
  </si>
  <si>
    <t>Sulphur Pearl</t>
  </si>
  <si>
    <t>Lesser Pearl</t>
  </si>
  <si>
    <t>Cinerous Pearl</t>
  </si>
  <si>
    <t>Long-winged Pearl</t>
  </si>
  <si>
    <t>Elder Pearl</t>
  </si>
  <si>
    <t>Woundwort Pearl</t>
  </si>
  <si>
    <t>Fenland Pearl</t>
  </si>
  <si>
    <t>Golden-rod Pearl</t>
  </si>
  <si>
    <t>Ochreous Pearl</t>
  </si>
  <si>
    <t>Golden Pearl</t>
  </si>
  <si>
    <t>White-spotted Sable</t>
  </si>
  <si>
    <t>Thatch Pearl</t>
  </si>
  <si>
    <t>Scarce Marsh Pearl</t>
  </si>
  <si>
    <t>Translucent Pearl</t>
  </si>
  <si>
    <t>Fulvous Pearl</t>
  </si>
  <si>
    <t>Pale Straw Pearl</t>
  </si>
  <si>
    <t>Dusky Pearl</t>
  </si>
  <si>
    <t>Mountain Pearl</t>
  </si>
  <si>
    <t>Scotch Pearl</t>
  </si>
  <si>
    <t>Olive Pearl</t>
  </si>
  <si>
    <t>African Pearl</t>
  </si>
  <si>
    <t>Yellow Pearl</t>
  </si>
  <si>
    <t>Coastal Pearl</t>
  </si>
  <si>
    <t>Beautiful Pearl</t>
  </si>
  <si>
    <t>Lettered China-mark</t>
  </si>
  <si>
    <t>Vagrant China-mark</t>
  </si>
  <si>
    <t>Dark Marbled Tabby</t>
  </si>
  <si>
    <t>Maize Moth</t>
  </si>
  <si>
    <t>Olive-tree Pearl</t>
  </si>
  <si>
    <t>Tropical Pearl</t>
  </si>
  <si>
    <t>Long-legged China-mark</t>
  </si>
  <si>
    <t>Spanish Dot</t>
  </si>
  <si>
    <t>American Rush Veneer</t>
  </si>
  <si>
    <t>Starry Pearl</t>
  </si>
  <si>
    <t>Marbled Yellow Pearl</t>
  </si>
  <si>
    <t>Dark Bordered Pearl</t>
  </si>
  <si>
    <t>Chequered Pearl</t>
  </si>
  <si>
    <t>49.066x</t>
  </si>
  <si>
    <t>Acleris laterana/comariana</t>
  </si>
  <si>
    <t xml:space="preserve"> </t>
  </si>
  <si>
    <t>49.083x</t>
  </si>
  <si>
    <t>Acleris ferrugana/notana</t>
  </si>
  <si>
    <t>1038x</t>
  </si>
  <si>
    <t>1045x</t>
  </si>
  <si>
    <t>49.084x</t>
  </si>
  <si>
    <t>1062a</t>
  </si>
  <si>
    <t>1067a</t>
  </si>
  <si>
    <t>1080a</t>
  </si>
  <si>
    <t>1111a</t>
  </si>
  <si>
    <t>1119a</t>
  </si>
  <si>
    <t>1119b</t>
  </si>
  <si>
    <t>1138a</t>
  </si>
  <si>
    <t>1144a</t>
  </si>
  <si>
    <t>1184a</t>
  </si>
  <si>
    <t>1200a</t>
  </si>
  <si>
    <t>1200b</t>
  </si>
  <si>
    <t>1205a</t>
  </si>
  <si>
    <t>1207a</t>
  </si>
  <si>
    <t>1228a</t>
  </si>
  <si>
    <t>1236a</t>
  </si>
  <si>
    <t>1255a</t>
  </si>
  <si>
    <t>125a</t>
  </si>
  <si>
    <t>1266a</t>
  </si>
  <si>
    <t>1266b</t>
  </si>
  <si>
    <t>1334a</t>
  </si>
  <si>
    <t>1356a</t>
  </si>
  <si>
    <t>1369a</t>
  </si>
  <si>
    <t>1374a</t>
  </si>
  <si>
    <t>1397a</t>
  </si>
  <si>
    <t>1398a</t>
  </si>
  <si>
    <t>1403a</t>
  </si>
  <si>
    <t>1406a</t>
  </si>
  <si>
    <t>1408a</t>
  </si>
  <si>
    <t>1409a</t>
  </si>
  <si>
    <t>143a</t>
  </si>
  <si>
    <t>1447a</t>
  </si>
  <si>
    <t>1447b</t>
  </si>
  <si>
    <t>1448a</t>
  </si>
  <si>
    <t>1451a</t>
  </si>
  <si>
    <t>1454a</t>
  </si>
  <si>
    <t>1454b</t>
  </si>
  <si>
    <t>1461a</t>
  </si>
  <si>
    <t>1464a</t>
  </si>
  <si>
    <t>1464b</t>
  </si>
  <si>
    <t>1466a</t>
  </si>
  <si>
    <t>1478a</t>
  </si>
  <si>
    <t>1478b</t>
  </si>
  <si>
    <t>1488a</t>
  </si>
  <si>
    <t>1508a</t>
  </si>
  <si>
    <t>1508c</t>
  </si>
  <si>
    <t>1524a</t>
  </si>
  <si>
    <t>203a</t>
  </si>
  <si>
    <t>216a</t>
  </si>
  <si>
    <t>24a</t>
  </si>
  <si>
    <t>274a</t>
  </si>
  <si>
    <t>278a</t>
  </si>
  <si>
    <t>302a</t>
  </si>
  <si>
    <t>310a</t>
  </si>
  <si>
    <t>321a</t>
  </si>
  <si>
    <t>332a</t>
  </si>
  <si>
    <t>340a</t>
  </si>
  <si>
    <t>35a</t>
  </si>
  <si>
    <t>366a</t>
  </si>
  <si>
    <t>367a</t>
  </si>
  <si>
    <t>36a</t>
  </si>
  <si>
    <t>409a</t>
  </si>
  <si>
    <t>409b</t>
  </si>
  <si>
    <t>41a</t>
  </si>
  <si>
    <t>41b</t>
  </si>
  <si>
    <t>435a</t>
  </si>
  <si>
    <t>437a</t>
  </si>
  <si>
    <t>448a</t>
  </si>
  <si>
    <t>449b</t>
  </si>
  <si>
    <t>449c</t>
  </si>
  <si>
    <t>465a</t>
  </si>
  <si>
    <t>46a</t>
  </si>
  <si>
    <t>494a</t>
  </si>
  <si>
    <t>496a</t>
  </si>
  <si>
    <t>517a</t>
  </si>
  <si>
    <t>521a</t>
  </si>
  <si>
    <t>54a</t>
  </si>
  <si>
    <t>556a</t>
  </si>
  <si>
    <t>574a</t>
  </si>
  <si>
    <t>593a</t>
  </si>
  <si>
    <t>593b</t>
  </si>
  <si>
    <t>598a</t>
  </si>
  <si>
    <t>601a</t>
  </si>
  <si>
    <t>616a</t>
  </si>
  <si>
    <t>638a</t>
  </si>
  <si>
    <t>640a</t>
  </si>
  <si>
    <t>642a</t>
  </si>
  <si>
    <t>652a</t>
  </si>
  <si>
    <t>656a</t>
  </si>
  <si>
    <t>697a</t>
  </si>
  <si>
    <t>727a</t>
  </si>
  <si>
    <t>731a</t>
  </si>
  <si>
    <t>740a</t>
  </si>
  <si>
    <t>744a</t>
  </si>
  <si>
    <t>750a</t>
  </si>
  <si>
    <t>761a</t>
  </si>
  <si>
    <t>774a</t>
  </si>
  <si>
    <t>777a</t>
  </si>
  <si>
    <t>801a</t>
  </si>
  <si>
    <t>802a</t>
  </si>
  <si>
    <t>811a</t>
  </si>
  <si>
    <t>814a</t>
  </si>
  <si>
    <t>823a</t>
  </si>
  <si>
    <t>825a</t>
  </si>
  <si>
    <t>832a</t>
  </si>
  <si>
    <t>847a</t>
  </si>
  <si>
    <t>848a</t>
  </si>
  <si>
    <t>871a</t>
  </si>
  <si>
    <t>873a</t>
  </si>
  <si>
    <t>875a</t>
  </si>
  <si>
    <t>875b</t>
  </si>
  <si>
    <t>877c</t>
  </si>
  <si>
    <t>889a</t>
  </si>
  <si>
    <t>896a</t>
  </si>
  <si>
    <t>896b</t>
  </si>
  <si>
    <t>897a</t>
  </si>
  <si>
    <t>898a</t>
  </si>
  <si>
    <t>920a</t>
  </si>
  <si>
    <t>964a</t>
  </si>
  <si>
    <t>993a</t>
  </si>
  <si>
    <t>99a</t>
  </si>
  <si>
    <t>Lookup</t>
  </si>
  <si>
    <t>Red-barred Pollen-moth</t>
  </si>
  <si>
    <t>Black-headed Pollen-moth</t>
  </si>
  <si>
    <t>Yellow-barred Pollen-moth</t>
  </si>
  <si>
    <t>White-line Pollen-moth</t>
  </si>
  <si>
    <t>Plain Pollen-moth</t>
  </si>
  <si>
    <t>Common Spring Jewel</t>
  </si>
  <si>
    <t>Hazel Spring Jewel</t>
  </si>
  <si>
    <t>White-spotted Spring Jewel</t>
  </si>
  <si>
    <t>Splendid Spring Jewel</t>
  </si>
  <si>
    <t>Yellow-headed Spring Jewel</t>
  </si>
  <si>
    <t>Small Spring Jewel</t>
  </si>
  <si>
    <t>Large Spring Jewel</t>
  </si>
  <si>
    <t>Purple Spring Jewel</t>
  </si>
  <si>
    <t>Sorrel Dot</t>
  </si>
  <si>
    <t>Grey Birch Dot</t>
  </si>
  <si>
    <t>Pale Birch Dot</t>
  </si>
  <si>
    <t>Lime Dot</t>
  </si>
  <si>
    <t>Birch Dot</t>
  </si>
  <si>
    <t>Glossy Birch Dot</t>
  </si>
  <si>
    <t>Short-barred Dot</t>
  </si>
  <si>
    <t>White-barred Alder Dot</t>
  </si>
  <si>
    <t>Silver-barred Alder Dot</t>
  </si>
  <si>
    <t>Nut-tree Dot</t>
  </si>
  <si>
    <t>Scarce Blackthorn Dot</t>
  </si>
  <si>
    <t>Maple Dot</t>
  </si>
  <si>
    <t>Apple Dot</t>
  </si>
  <si>
    <t>Buckthorn Dot</t>
  </si>
  <si>
    <t>Rose Dot</t>
  </si>
  <si>
    <t>Plain Rose Dot</t>
  </si>
  <si>
    <t>Narrow-barred Dot</t>
  </si>
  <si>
    <t>Barred Elm Dot</t>
  </si>
  <si>
    <t>Plain Elm Dot</t>
  </si>
  <si>
    <t>Scarce Hawthorn Dot</t>
  </si>
  <si>
    <t>Hereford Dot</t>
  </si>
  <si>
    <t>Purple-shot Dot</t>
  </si>
  <si>
    <t>Hawthorn Dot</t>
  </si>
  <si>
    <t>Northern Rowan Dot</t>
  </si>
  <si>
    <t>Rowan Dot</t>
  </si>
  <si>
    <t>Fruit-tree Dot</t>
  </si>
  <si>
    <t>Pear-tree Dot</t>
  </si>
  <si>
    <t>Little Pear-tree Dot</t>
  </si>
  <si>
    <t>Scarce Apple Dot</t>
  </si>
  <si>
    <t>Shining Hawthorn Dot</t>
  </si>
  <si>
    <t>Wild-service Dot</t>
  </si>
  <si>
    <t>Speckled Hazel Dot</t>
  </si>
  <si>
    <t>Hornbeam Dot</t>
  </si>
  <si>
    <t>Small Beech Dot</t>
  </si>
  <si>
    <t>Sallow Dot</t>
  </si>
  <si>
    <t>Bilberry Dot</t>
  </si>
  <si>
    <t>Sandhill Dot</t>
  </si>
  <si>
    <t>Willow Dot</t>
  </si>
  <si>
    <t>Three-spot Dot</t>
  </si>
  <si>
    <t>White-tipped Dot</t>
  </si>
  <si>
    <t>Barred Rowan Dot</t>
  </si>
  <si>
    <t>Blue-shot Dot</t>
  </si>
  <si>
    <t>Beautiful Elm Dot</t>
  </si>
  <si>
    <t>Silver-barred Birch Dot</t>
  </si>
  <si>
    <t>Golden Dot</t>
  </si>
  <si>
    <t>Gold-edged Dot</t>
  </si>
  <si>
    <t>Shining Bramble Dot</t>
  </si>
  <si>
    <t>Water Avens Dot</t>
  </si>
  <si>
    <t>Brassy Dot</t>
  </si>
  <si>
    <t>Mountain Avens Dot</t>
  </si>
  <si>
    <t>Burnet Dot</t>
  </si>
  <si>
    <t>Dropwort Dot</t>
  </si>
  <si>
    <t>Grey Apple Dot</t>
  </si>
  <si>
    <t>Least Hawthorn Dot</t>
  </si>
  <si>
    <t>Beech Dot</t>
  </si>
  <si>
    <t>Beautiful Sycamore Dot</t>
  </si>
  <si>
    <t>Plain Holm Oak Dot</t>
  </si>
  <si>
    <t>Shoulder-spot Dot</t>
  </si>
  <si>
    <t>Orange-headed Dot</t>
  </si>
  <si>
    <t>Red-headed Dot</t>
  </si>
  <si>
    <t>Black-headed Dot</t>
  </si>
  <si>
    <t>Chestnut Dot</t>
  </si>
  <si>
    <t>Oak Dot</t>
  </si>
  <si>
    <t>Self-heal Dot</t>
  </si>
  <si>
    <t>Cryptic Dot</t>
  </si>
  <si>
    <t>Lotus Dot</t>
  </si>
  <si>
    <t>Yellow-spot Dot</t>
  </si>
  <si>
    <t>Broom Dot</t>
  </si>
  <si>
    <t>Greenweed Dot</t>
  </si>
  <si>
    <t>Scarce Broom Dot</t>
  </si>
  <si>
    <t>Speckled Apple Dot</t>
  </si>
  <si>
    <t>Four-spot Dot</t>
  </si>
  <si>
    <t>Gold-fringed Dot</t>
  </si>
  <si>
    <t>Norway Maple Dot</t>
  </si>
  <si>
    <t>Maple Seed Dot</t>
  </si>
  <si>
    <t>Sycamore Seed Dot</t>
  </si>
  <si>
    <t>Cowberry Dot</t>
  </si>
  <si>
    <t>Hypericum Dot</t>
  </si>
  <si>
    <t>Plane Dot</t>
  </si>
  <si>
    <t>Oak-bark Dot</t>
  </si>
  <si>
    <t>Dark Oak-bark Dot</t>
  </si>
  <si>
    <t>Elm-bark Dot</t>
  </si>
  <si>
    <t>White-spot Sallow Dot</t>
  </si>
  <si>
    <t>Black-poplar Dot</t>
  </si>
  <si>
    <t>Grey Poplar Dot</t>
  </si>
  <si>
    <t>Aspen Dot</t>
  </si>
  <si>
    <t>Devon Dot</t>
  </si>
  <si>
    <t>Five-spot Dot</t>
  </si>
  <si>
    <t>Speckled Holm Oak Dot</t>
  </si>
  <si>
    <t>White-banded Dot</t>
  </si>
  <si>
    <t>Broken-barred Oak Dot</t>
  </si>
  <si>
    <t>White-spot Dot</t>
  </si>
  <si>
    <t>Coast Dot</t>
  </si>
  <si>
    <t>Agrimony Dot</t>
  </si>
  <si>
    <t>Angle-barred Rose Dot</t>
  </si>
  <si>
    <t>Barred Fruit-tree Dot</t>
  </si>
  <si>
    <t>Strawberry Dot</t>
  </si>
  <si>
    <t>Dewberry Dot</t>
  </si>
  <si>
    <t>Least Blackthorn Dot</t>
  </si>
  <si>
    <t>Large Birch Dot</t>
  </si>
  <si>
    <t>Barred Birch Dot</t>
  </si>
  <si>
    <t>Sorrel Cap</t>
  </si>
  <si>
    <t>Essex Cap</t>
  </si>
  <si>
    <t>Fen Cap</t>
  </si>
  <si>
    <t>Mint Cap</t>
  </si>
  <si>
    <t>Shining Dogwood Cutter</t>
  </si>
  <si>
    <t>Dogwood Cutter</t>
  </si>
  <si>
    <t>Cornel Cutter</t>
  </si>
  <si>
    <t>Oak Cutter</t>
  </si>
  <si>
    <t>Alder Cutter</t>
  </si>
  <si>
    <t>Birch Cutter</t>
  </si>
  <si>
    <t>Yellow-banded Longhorn</t>
  </si>
  <si>
    <t>Scabious Longhorn</t>
  </si>
  <si>
    <t>Copper-tip Longhorn</t>
  </si>
  <si>
    <t>Horehound Longhorn</t>
  </si>
  <si>
    <t>Small Scabious Longhorn</t>
  </si>
  <si>
    <t>Green Longhorn</t>
  </si>
  <si>
    <t>Sallow Longhorn</t>
  </si>
  <si>
    <t>Lesser Banded Longhorn</t>
  </si>
  <si>
    <t>Speedwell Longhorn</t>
  </si>
  <si>
    <t>Meadow Longhorn</t>
  </si>
  <si>
    <t>Brown Longhorn</t>
  </si>
  <si>
    <t>Sandy Longhorn</t>
  </si>
  <si>
    <t>Scarce Longhorn</t>
  </si>
  <si>
    <t>Dark-dotted Longhorn</t>
  </si>
  <si>
    <t>Large Longhorn</t>
  </si>
  <si>
    <t>Pale Feathered Cutter</t>
  </si>
  <si>
    <t>Feathered Cutter</t>
  </si>
  <si>
    <t>Purple-tinged Cutter</t>
  </si>
  <si>
    <t>Strawberry Cutter</t>
  </si>
  <si>
    <t>Striped Cutter</t>
  </si>
  <si>
    <t>Chilean Myrtle Moth</t>
  </si>
  <si>
    <t>Currant Shoot Borer</t>
  </si>
  <si>
    <t>Raspberry Shoot Borer</t>
  </si>
  <si>
    <t>Rose Shoot Borer</t>
  </si>
  <si>
    <t>Scarce Shoot Borer</t>
  </si>
  <si>
    <t>Birch Gall Moth</t>
  </si>
  <si>
    <t>Dusky Rose Moth</t>
  </si>
  <si>
    <t>Oak Blotch-miner</t>
  </si>
  <si>
    <t>Small Oak Blotch-miner</t>
  </si>
  <si>
    <t>Bramble Blotch-miner</t>
  </si>
  <si>
    <t>Scarce Bramble Blotch-miner</t>
  </si>
  <si>
    <t>Scarce Blackthorn Blotch-miner</t>
  </si>
  <si>
    <t>Rose Blotch-miner</t>
  </si>
  <si>
    <t>Yellow-headed Bagworm</t>
  </si>
  <si>
    <t>Narrow Lichen Case-bearer</t>
  </si>
  <si>
    <t>Lesser Lichen Case-bearer</t>
  </si>
  <si>
    <t>Lichen Case-bearer</t>
  </si>
  <si>
    <t>Ramshorn Bagworm</t>
  </si>
  <si>
    <t>Plumed Bagworm</t>
  </si>
  <si>
    <t>Lesser Heath Bagworm</t>
  </si>
  <si>
    <t>Large Heath Bagworm</t>
  </si>
  <si>
    <t>Dusky Heath Bagworm</t>
  </si>
  <si>
    <t>Wood-ant Moth</t>
  </si>
  <si>
    <t>Black-spotted Nest Moth</t>
  </si>
  <si>
    <t>Richardson's Case-bearer</t>
  </si>
  <si>
    <t>Cornish Detritus Moth</t>
  </si>
  <si>
    <t>London Lichen Moth</t>
  </si>
  <si>
    <t>White-headed Detritus Moth</t>
  </si>
  <si>
    <t>Silver-barred Lichen Moth</t>
  </si>
  <si>
    <t>Little Ghost</t>
  </si>
  <si>
    <t>Cyan Marbled</t>
  </si>
  <si>
    <t>Cellar Moth</t>
  </si>
  <si>
    <t>Great Fungus Moth</t>
  </si>
  <si>
    <t>Four-spotted Fungus Moth</t>
  </si>
  <si>
    <t>Brindled Fungus Moth</t>
  </si>
  <si>
    <t>Streaked Fungus Moth</t>
  </si>
  <si>
    <t>Gold-speckled Fungus Moth</t>
  </si>
  <si>
    <t>White-speckled Fungus Moth</t>
  </si>
  <si>
    <t>Pale Fungus Moth</t>
  </si>
  <si>
    <t>Rufous Fungus moth</t>
  </si>
  <si>
    <t>Variegated Fungus Moth</t>
  </si>
  <si>
    <t>Black-barred Fungus Moth</t>
  </si>
  <si>
    <t>Pied Fungus Moth</t>
  </si>
  <si>
    <t>Dark Fungus Moth</t>
  </si>
  <si>
    <t>Tree Hollow Moth</t>
  </si>
  <si>
    <t>Red-headed Bee Moth</t>
  </si>
  <si>
    <t>Speckled Clothes Moth</t>
  </si>
  <si>
    <t>Pale Clothes Moth</t>
  </si>
  <si>
    <t>Dovecot Moth</t>
  </si>
  <si>
    <t>Orange-tipped Nest Moth</t>
  </si>
  <si>
    <t>Triple-spotted Nest Moth</t>
  </si>
  <si>
    <t>Brown-dotted Nest Moth</t>
  </si>
  <si>
    <t>Brindled Nest Moth</t>
  </si>
  <si>
    <t>Yellow-backed Detritus Moth</t>
  </si>
  <si>
    <t>Pale-backed Detritus Moth</t>
  </si>
  <si>
    <t>Coastal Detritus Moth</t>
  </si>
  <si>
    <t>Monk Moth</t>
  </si>
  <si>
    <t>Raptor Nest Moth</t>
  </si>
  <si>
    <t>Scarce Warehouse Moth</t>
  </si>
  <si>
    <t>Shining Fungus Moth</t>
  </si>
  <si>
    <t>Hart's-tongue Moth</t>
  </si>
  <si>
    <t>Common Fern Moth</t>
  </si>
  <si>
    <t>Scarce Burnished Copper</t>
  </si>
  <si>
    <t>Burnished Copper</t>
  </si>
  <si>
    <t>Yarrow Tuft</t>
  </si>
  <si>
    <t>Daisy Tuft</t>
  </si>
  <si>
    <t>Saltern Tuft</t>
  </si>
  <si>
    <t>Canaries Tuft</t>
  </si>
  <si>
    <t>Highland Tuft</t>
  </si>
  <si>
    <t>Buckthorn Tuft</t>
  </si>
  <si>
    <t>Elm Tuft</t>
  </si>
  <si>
    <t>Alder Tuft</t>
  </si>
  <si>
    <t>Lime Tuft</t>
  </si>
  <si>
    <t>Oak Tuft</t>
  </si>
  <si>
    <t>Surrey Elm Tuft</t>
  </si>
  <si>
    <t>Hawthorn Tuft</t>
  </si>
  <si>
    <t>Birch Tuft</t>
  </si>
  <si>
    <t>Clover Stilt</t>
  </si>
  <si>
    <t>Privet Stilt</t>
  </si>
  <si>
    <t>Black-dot Stilt</t>
  </si>
  <si>
    <t>Alder Stilt</t>
  </si>
  <si>
    <t>Birch Stilt</t>
  </si>
  <si>
    <t>Rufous Stilt</t>
  </si>
  <si>
    <t>Oak Stilt</t>
  </si>
  <si>
    <t>Shaded Oak Stilt</t>
  </si>
  <si>
    <t>Willow Stilt</t>
  </si>
  <si>
    <t>Dark Alder Stilt</t>
  </si>
  <si>
    <t>Hop Stilt</t>
  </si>
  <si>
    <t>Maple Stilt</t>
  </si>
  <si>
    <t>Scarce Maple Stilt</t>
  </si>
  <si>
    <t>Pale Maple Stilt</t>
  </si>
  <si>
    <t>Garden Stilt</t>
  </si>
  <si>
    <t>Ribwort Stilt</t>
  </si>
  <si>
    <t>Yellow-dotted Stilt</t>
  </si>
  <si>
    <t>White-marked Stilt</t>
  </si>
  <si>
    <t>Scarce Oak Stilt</t>
  </si>
  <si>
    <t>Oak Cloud</t>
  </si>
  <si>
    <t>Imperial Stilt</t>
  </si>
  <si>
    <t>Echium Stilt</t>
  </si>
  <si>
    <t>Mallow Stilt</t>
  </si>
  <si>
    <t>Mugwort Stilt</t>
  </si>
  <si>
    <t>Apple Nymph</t>
  </si>
  <si>
    <t>Highland Nymph</t>
  </si>
  <si>
    <t>Northern Birch Parornix</t>
  </si>
  <si>
    <t>Birch Parornix</t>
  </si>
  <si>
    <t>Beech Parornix</t>
  </si>
  <si>
    <t>Hornbeam Parornix</t>
  </si>
  <si>
    <t>Hawthorn Parornix</t>
  </si>
  <si>
    <t>Hazel Parornix</t>
  </si>
  <si>
    <t>Rowan Parornix</t>
  </si>
  <si>
    <t>Alpine Parornix</t>
  </si>
  <si>
    <t>Southern Blackthorn Parornix</t>
  </si>
  <si>
    <t>Dungeness Parornix</t>
  </si>
  <si>
    <t>Blackthorn Parornix</t>
  </si>
  <si>
    <t>White Oak Leaf-miner</t>
  </si>
  <si>
    <t>Beautiful Oak Leaf-miner</t>
  </si>
  <si>
    <t>Pale Oak Leaf-miner</t>
  </si>
  <si>
    <t>Hornbeam Leaf-miner</t>
  </si>
  <si>
    <t>Scarce Oak Leaf-miner</t>
  </si>
  <si>
    <t>Common Oak Leaf-miner</t>
  </si>
  <si>
    <t>Ilex Leaf-miner</t>
  </si>
  <si>
    <t>Plane Leaf-miner</t>
  </si>
  <si>
    <t>Western Oak Leaf-miner</t>
  </si>
  <si>
    <t>Common Thorn Leaf-miner</t>
  </si>
  <si>
    <t>Rowan Leaf-miner</t>
  </si>
  <si>
    <t>Service-tree Leaf-miner</t>
  </si>
  <si>
    <t>Brown Apple Leaf-miner</t>
  </si>
  <si>
    <t>Cryptic Apple Leaf-miner</t>
  </si>
  <si>
    <t>Cowberry Leaf-miner</t>
  </si>
  <si>
    <t>Blackthorn Leaf-miner</t>
  </si>
  <si>
    <t>Cherry Leaf-miner</t>
  </si>
  <si>
    <t>Viburnum Leaf-miner</t>
  </si>
  <si>
    <t>Hawthorn Leaf-miner</t>
  </si>
  <si>
    <t>Firethorn Leaf Miner</t>
  </si>
  <si>
    <t>Willow Leaf-miner</t>
  </si>
  <si>
    <t>Osier Leaf-miner</t>
  </si>
  <si>
    <t>Grey Willow Leaf-miner</t>
  </si>
  <si>
    <t>Goat Willow Leaf-miner</t>
  </si>
  <si>
    <t>Large Willow Leaf-miner</t>
  </si>
  <si>
    <t>Large Birch Leaf-miner</t>
  </si>
  <si>
    <t>Gorse Leaf-miner</t>
  </si>
  <si>
    <t>Broom Leaf-miner</t>
  </si>
  <si>
    <t>Cornish Leaf-miner</t>
  </si>
  <si>
    <t>Beech Leaf-miner</t>
  </si>
  <si>
    <t>Nut Leaf Blister Moth</t>
  </si>
  <si>
    <t>Dark Hornbeam Leaf-miner</t>
  </si>
  <si>
    <t>Grey Alder Leaf-miner</t>
  </si>
  <si>
    <t>Common Alder Leaf-miner</t>
  </si>
  <si>
    <t>Splendid Oak Leaf-miner</t>
  </si>
  <si>
    <t>Small Birch Leaf-miner</t>
  </si>
  <si>
    <t>Sandhill Leaf-miner</t>
  </si>
  <si>
    <t>Vetch Leaf-miner</t>
  </si>
  <si>
    <t>Medick Leaf-miner</t>
  </si>
  <si>
    <t>Clover Leaf-miner</t>
  </si>
  <si>
    <t>Small Oak Leaf-miner</t>
  </si>
  <si>
    <t>Shining Elm Leaf-miner</t>
  </si>
  <si>
    <t>Common Birch Leaf-miner</t>
  </si>
  <si>
    <t>Honeysuckle Leaf-miner</t>
  </si>
  <si>
    <t>Scabious Leaf-miner</t>
  </si>
  <si>
    <t>Elm Leaf-miner</t>
  </si>
  <si>
    <t>Lesser Alder Leaf-miner</t>
  </si>
  <si>
    <t>Large Alder Leaf-miner</t>
  </si>
  <si>
    <t>Hazel leaf-miner</t>
  </si>
  <si>
    <t>Shining Alder Leaf-miner</t>
  </si>
  <si>
    <t>Banded Honeysuckle Leaf-miner</t>
  </si>
  <si>
    <t>Maple Leaf-miner</t>
  </si>
  <si>
    <t>Norway Maple Leaf-miner</t>
  </si>
  <si>
    <t>Sycamore Leaf-miner</t>
  </si>
  <si>
    <t>Vagrant Aspen Leaf-miner</t>
  </si>
  <si>
    <t>Royal Leaf-miner</t>
  </si>
  <si>
    <t>Poplar Leaf-miner</t>
  </si>
  <si>
    <t>Aspen Leaf-miner</t>
  </si>
  <si>
    <t>Horse-chestnut Leaf-miner</t>
  </si>
  <si>
    <t>Willow Maze-miner</t>
  </si>
  <si>
    <t>Asian Maze-miner</t>
  </si>
  <si>
    <t>Willow-stem Maze-miner</t>
  </si>
  <si>
    <t>Poplar Maze-miner</t>
  </si>
  <si>
    <t>Kent Maze-miner</t>
  </si>
  <si>
    <t>Scarce Spindle Ermine</t>
  </si>
  <si>
    <t>Red-capped Ermine</t>
  </si>
  <si>
    <t>Ash Spinner</t>
  </si>
  <si>
    <t>Olive Spinner</t>
  </si>
  <si>
    <t>Saxifrage Ermine</t>
  </si>
  <si>
    <t>Parnassus Ermine</t>
  </si>
  <si>
    <t>Little Buff-tip</t>
  </si>
  <si>
    <t>Birch Drab</t>
  </si>
  <si>
    <t>Dwarf Birch Drab</t>
  </si>
  <si>
    <t>Copper-fringed Drab</t>
  </si>
  <si>
    <t>Rowan Drab</t>
  </si>
  <si>
    <t>White-headed Drab</t>
  </si>
  <si>
    <t>Hawthorn Drab</t>
  </si>
  <si>
    <t>Double-barred Needle-miner</t>
  </si>
  <si>
    <t>Barred Needle-miner</t>
  </si>
  <si>
    <t>Ringed Needle-miner</t>
  </si>
  <si>
    <t>Plain Needle-miner</t>
  </si>
  <si>
    <t>Spindle Moth</t>
  </si>
  <si>
    <t>Pale Honeysuckle Moth</t>
  </si>
  <si>
    <t>Scarce Tufted Scallop</t>
  </si>
  <si>
    <t>Tufted Scallop</t>
  </si>
  <si>
    <t>Dark Tufted Scallop</t>
  </si>
  <si>
    <t>Netted Ochre</t>
  </si>
  <si>
    <t>Short-barred Ochre</t>
  </si>
  <si>
    <t>Long-barred Ochre</t>
  </si>
  <si>
    <t>White-shouldered Ochre</t>
  </si>
  <si>
    <t>Varied Ochre</t>
  </si>
  <si>
    <t>Pied Rabbit Moth</t>
  </si>
  <si>
    <t>Dusky Rabbit Moth</t>
  </si>
  <si>
    <t>Hairy Stem Moth</t>
  </si>
  <si>
    <t>Bull's-horn Stem Moth</t>
  </si>
  <si>
    <t>Cereal Stem Moth</t>
  </si>
  <si>
    <t>Mountain Diamond-back</t>
  </si>
  <si>
    <t>Streaked Diamond-back</t>
  </si>
  <si>
    <t>Northern Diamond-back</t>
  </si>
  <si>
    <t>White-barred Pointer</t>
  </si>
  <si>
    <t>Reed Minor</t>
  </si>
  <si>
    <t>Eyed Rush Moth</t>
  </si>
  <si>
    <t>Woodrush Moth</t>
  </si>
  <si>
    <t>Stonecrop Moth</t>
  </si>
  <si>
    <t>Cottongrass Moth</t>
  </si>
  <si>
    <t>Woodland Sedge-moth</t>
  </si>
  <si>
    <t>Bog-rush Moth</t>
  </si>
  <si>
    <t>Spikenard Moth</t>
  </si>
  <si>
    <t>Fleabane Moth</t>
  </si>
  <si>
    <t>Ramsons Moth</t>
  </si>
  <si>
    <t>Ruscus Moth</t>
  </si>
  <si>
    <t>Speckled Bittersweet Moth</t>
  </si>
  <si>
    <t>Larch Tip Moth</t>
  </si>
  <si>
    <t>Spruce Tip Moth</t>
  </si>
  <si>
    <t>Juniper Berry Moth</t>
  </si>
  <si>
    <t>White-headed Tip Moth</t>
  </si>
  <si>
    <t>Triple-barred Tip Moth</t>
  </si>
  <si>
    <t>Juniper Tip Moth</t>
  </si>
  <si>
    <t>Cypress Tip Moth</t>
  </si>
  <si>
    <t>Streaked Tip Moth</t>
  </si>
  <si>
    <t>Shining Tip Moth</t>
  </si>
  <si>
    <t>Apple Tip Moth</t>
  </si>
  <si>
    <t>Gold W</t>
  </si>
  <si>
    <t>Brassy Y</t>
  </si>
  <si>
    <t>Sallow Tip Moth</t>
  </si>
  <si>
    <t>Rowan Tip Moth</t>
  </si>
  <si>
    <t>Brindled Apple Tip Moth</t>
  </si>
  <si>
    <t>Speckled Tip Moth</t>
  </si>
  <si>
    <t>Oak Bark Moth</t>
  </si>
  <si>
    <t>Blackthorn Tip Moth</t>
  </si>
  <si>
    <t>Apple Fruit Moth</t>
  </si>
  <si>
    <t>Purple-washed Tip Moth</t>
  </si>
  <si>
    <t>Cherry Fruit Moth</t>
  </si>
  <si>
    <t>Hawthorn Tip Moth</t>
  </si>
  <si>
    <t>Dark Blackthorn Tip Moth</t>
  </si>
  <si>
    <t>Beech Tip Moth</t>
  </si>
  <si>
    <t>Blackthorn Blister Moth</t>
  </si>
  <si>
    <t>Trefoil Blister Moth</t>
  </si>
  <si>
    <t>Broom Stem-miner</t>
  </si>
  <si>
    <t>Everlasting-pea Blister Moth</t>
  </si>
  <si>
    <t>Northern Vetch Blister Moth</t>
  </si>
  <si>
    <t>Pear Leaf Blister Moth</t>
  </si>
  <si>
    <t>Aspen Blister Moth</t>
  </si>
  <si>
    <t>Northern Birch Miner</t>
  </si>
  <si>
    <t>Ash Bud Moth</t>
  </si>
  <si>
    <t>Cryptic Ash Bud Moth</t>
  </si>
  <si>
    <t>Olive Stowaway</t>
  </si>
  <si>
    <t>Citrus Stowaway</t>
  </si>
  <si>
    <t>London Stowaway</t>
  </si>
  <si>
    <t xml:space="preserve">Rösel's Sun Moth </t>
  </si>
  <si>
    <t>Bindweed Sleeper</t>
  </si>
  <si>
    <t>Speckled Bugloss Moth</t>
  </si>
  <si>
    <t>White-marked Bugloss Moth</t>
  </si>
  <si>
    <t>Four-spotted Yellowneck</t>
  </si>
  <si>
    <t>Straw Yellowneck</t>
  </si>
  <si>
    <t>New World Yellowneck</t>
  </si>
  <si>
    <t>Barred Yellowneck</t>
  </si>
  <si>
    <t>Dockland Moth</t>
  </si>
  <si>
    <t>Beautiful Silver-mark</t>
  </si>
  <si>
    <t>Black-bordered Beauty</t>
  </si>
  <si>
    <t>Silver-streaked Beauty</t>
  </si>
  <si>
    <t>Northern Concealer</t>
  </si>
  <si>
    <t>Pied Concealer</t>
  </si>
  <si>
    <t>Surrey Concealer</t>
  </si>
  <si>
    <t>Heath Concealer</t>
  </si>
  <si>
    <t>Italian Bark Moth</t>
  </si>
  <si>
    <t>White-shouldered House-moth</t>
  </si>
  <si>
    <t>Brown House-moth</t>
  </si>
  <si>
    <t>Yellow-spot Concealer</t>
  </si>
  <si>
    <t>Dingy Concealer</t>
  </si>
  <si>
    <t>Plain Bark Moth</t>
  </si>
  <si>
    <t>Brown Bark Moth</t>
  </si>
  <si>
    <t>Lesser Tawny Crescent</t>
  </si>
  <si>
    <t>Scarce Tawny Crescent</t>
  </si>
  <si>
    <t>Tawny Crescent</t>
  </si>
  <si>
    <t>Beautiful Epicallima</t>
  </si>
  <si>
    <t>Sulphur Bark Moth</t>
  </si>
  <si>
    <t>Cream-spot Bark Moth</t>
  </si>
  <si>
    <t>Beautiful Bark Moth</t>
  </si>
  <si>
    <t>Hedge Beauty</t>
  </si>
  <si>
    <t>Yellow-striped Bark Moth</t>
  </si>
  <si>
    <t>Australian Orange-tip</t>
  </si>
  <si>
    <t>London Orange-tip</t>
  </si>
  <si>
    <t>Heath Streak</t>
  </si>
  <si>
    <t>Channel Islands Streak</t>
  </si>
  <si>
    <t>Gold-flecked Hopper</t>
  </si>
  <si>
    <t>Tasmanian Concealer</t>
  </si>
  <si>
    <t>Kiwi Enigma</t>
  </si>
  <si>
    <t>Early Reveller</t>
  </si>
  <si>
    <t>Late Reveller</t>
  </si>
  <si>
    <t>Spring Reveller</t>
  </si>
  <si>
    <t>Yellow-headed Concealer</t>
  </si>
  <si>
    <t>Straw Concealer</t>
  </si>
  <si>
    <t>Orange-headed Concealer</t>
  </si>
  <si>
    <t>Obscure Concealer</t>
  </si>
  <si>
    <t>Oak Longhorn</t>
  </si>
  <si>
    <t>Early Diviner</t>
  </si>
  <si>
    <t>Black-marked Diviner</t>
  </si>
  <si>
    <t>Tufted Blackthorn Moth</t>
  </si>
  <si>
    <t>Scarce Highlander</t>
  </si>
  <si>
    <t>Caledonian Grey</t>
  </si>
  <si>
    <t>Shrouded Grey</t>
  </si>
  <si>
    <t>Red-eyed Buff</t>
  </si>
  <si>
    <t>Purple-shaded Brown</t>
  </si>
  <si>
    <t>Least Brown</t>
  </si>
  <si>
    <t>Willow Brown</t>
  </si>
  <si>
    <t>Broom Buff</t>
  </si>
  <si>
    <t>Greenweed Buff</t>
  </si>
  <si>
    <t>Thistle Buff</t>
  </si>
  <si>
    <t>Cornish Buff</t>
  </si>
  <si>
    <t>Blackneck Buff</t>
  </si>
  <si>
    <t>Black-spot Buff</t>
  </si>
  <si>
    <t>Brindled Buff</t>
  </si>
  <si>
    <t>Common Brindled Brown</t>
  </si>
  <si>
    <t>Banded Brindled Brown</t>
  </si>
  <si>
    <t>Powdered Buff</t>
  </si>
  <si>
    <t>Estuarine Buff</t>
  </si>
  <si>
    <t>Small Burnet Brown</t>
  </si>
  <si>
    <t>Ashen Buff</t>
  </si>
  <si>
    <t>Speckled Broom Buff</t>
  </si>
  <si>
    <t>Carline Buff</t>
  </si>
  <si>
    <t>Knapweed Buff</t>
  </si>
  <si>
    <t>Twin-spot Buff</t>
  </si>
  <si>
    <t>Black-streaked Buff</t>
  </si>
  <si>
    <t>Gorse Buff</t>
  </si>
  <si>
    <t>Burnt-tip Buff</t>
  </si>
  <si>
    <t>Hemlock Moth</t>
  </si>
  <si>
    <t>Angelica Brown</t>
  </si>
  <si>
    <t>Sanicle Brown</t>
  </si>
  <si>
    <t>Sea-holly Brown</t>
  </si>
  <si>
    <t>Coastal Buff</t>
  </si>
  <si>
    <t>Pimpinel Brown</t>
  </si>
  <si>
    <t>Varied Brown</t>
  </si>
  <si>
    <t>Water-dropwort Brown</t>
  </si>
  <si>
    <t>Marsh Brown</t>
  </si>
  <si>
    <t>Highland Yarrow Brown</t>
  </si>
  <si>
    <t>Pignut Brown</t>
  </si>
  <si>
    <t>Chervil Brown</t>
  </si>
  <si>
    <t>Carrot Brown</t>
  </si>
  <si>
    <t>White-spot Brown</t>
  </si>
  <si>
    <t>Yarrow Brown</t>
  </si>
  <si>
    <t>Tabby Brown</t>
  </si>
  <si>
    <t>White-headed Brown</t>
  </si>
  <si>
    <t>Oxford Brown</t>
  </si>
  <si>
    <t>Treble-spot</t>
  </si>
  <si>
    <t>Milkwort Beauty</t>
  </si>
  <si>
    <t>Gromwell Ermine</t>
  </si>
  <si>
    <t>Comfrey Ermine</t>
  </si>
  <si>
    <t>Striped Ermine</t>
  </si>
  <si>
    <t>Scarce Bugloss Ermine</t>
  </si>
  <si>
    <t>Mountain Ermine</t>
  </si>
  <si>
    <t>Bugloss Ermine</t>
  </si>
  <si>
    <t>Violet Beauty</t>
  </si>
  <si>
    <t>Scarce Violet Beauty</t>
  </si>
  <si>
    <t>Manchester Moth</t>
  </si>
  <si>
    <t>Bulrush Down Moth</t>
  </si>
  <si>
    <t>Hop Beauty</t>
  </si>
  <si>
    <t>Scarce Vetch Beauty</t>
  </si>
  <si>
    <t>Canary-grass Beauty</t>
  </si>
  <si>
    <t>Reed Beauty</t>
  </si>
  <si>
    <t>Pellitory Beauty</t>
  </si>
  <si>
    <t>Pale Reed Beauty</t>
  </si>
  <si>
    <t>Guernsey Beauty</t>
  </si>
  <si>
    <t>Buckthorn Shoot-borer</t>
  </si>
  <si>
    <t>Buckthorn Bud-borer</t>
  </si>
  <si>
    <t>Buckthorn Twig-borer</t>
  </si>
  <si>
    <t>Obscure White-barred</t>
  </si>
  <si>
    <t>Scarce White-barred</t>
  </si>
  <si>
    <t>Meadow White-barred</t>
  </si>
  <si>
    <t>Common White-barred</t>
  </si>
  <si>
    <t>Highland White-barred</t>
  </si>
  <si>
    <t>Greenweed White-barred</t>
  </si>
  <si>
    <t>Broken White-barred</t>
  </si>
  <si>
    <t>Cornish White-barred</t>
  </si>
  <si>
    <t>Pretty White-barred</t>
  </si>
  <si>
    <t>Vetch Moth</t>
  </si>
  <si>
    <t>Poplar Roller</t>
  </si>
  <si>
    <t>Birch Roller</t>
  </si>
  <si>
    <t>Dwarf Willow Roller</t>
  </si>
  <si>
    <t>Brighton Snout</t>
  </si>
  <si>
    <t>Norfolk Snout</t>
  </si>
  <si>
    <t>Cornish Snout</t>
  </si>
  <si>
    <t>Heather Grey</t>
  </si>
  <si>
    <t>Black Rhomboid Grey</t>
  </si>
  <si>
    <t>Maple Snout</t>
  </si>
  <si>
    <t>Obscure Snout</t>
  </si>
  <si>
    <t>Vagrant Snout</t>
  </si>
  <si>
    <t>Highland Webber</t>
  </si>
  <si>
    <t>Lime Snout</t>
  </si>
  <si>
    <t>Scarce Blackthorn Snout</t>
  </si>
  <si>
    <t>Black-spotted Snout</t>
  </si>
  <si>
    <t>The Cinereous</t>
  </si>
  <si>
    <t>Marjoram Snout</t>
  </si>
  <si>
    <t>Gorse Wanderer</t>
  </si>
  <si>
    <t>Fen Snout</t>
  </si>
  <si>
    <t>Bindweed Zebra Moth</t>
  </si>
  <si>
    <t xml:space="preserve">Scarce Zebra Moth </t>
  </si>
  <si>
    <t>Common Zebra Moth</t>
  </si>
  <si>
    <t>Mallow Seed Moth</t>
  </si>
  <si>
    <t>Fiery Miner</t>
  </si>
  <si>
    <t>Orange-spotted Miner</t>
  </si>
  <si>
    <t>Marjoram Case-bearer</t>
  </si>
  <si>
    <t>House Moss-moth</t>
  </si>
  <si>
    <t>Satin Moss-moth</t>
  </si>
  <si>
    <t>Brown Moss-moth</t>
  </si>
  <si>
    <t>Coast Moss-moth</t>
  </si>
  <si>
    <t>Upland Moss-moth</t>
  </si>
  <si>
    <t>Northern Moss-moth</t>
  </si>
  <si>
    <t>Scarce Moss-moth</t>
  </si>
  <si>
    <t>Dark-spotted Moss-moth</t>
  </si>
  <si>
    <t>Grizzled Moss-moth</t>
  </si>
  <si>
    <t>Dark Moss-moth</t>
  </si>
  <si>
    <t>Sandhill Moss-moth</t>
  </si>
  <si>
    <t>Obscure Moss-moth</t>
  </si>
  <si>
    <t>Heath Elder</t>
  </si>
  <si>
    <t>Fen Elder</t>
  </si>
  <si>
    <t>Thrift Elder</t>
  </si>
  <si>
    <t>Tansy Stem Borer</t>
  </si>
  <si>
    <t>Anthemis Flower Moth</t>
  </si>
  <si>
    <t>Dwarf Thistle Seedhead Moth</t>
  </si>
  <si>
    <t>Carline Seedhead Moth</t>
  </si>
  <si>
    <t>Burdock Seedhead Moth</t>
  </si>
  <si>
    <t>Wight Seedhead Moth</t>
  </si>
  <si>
    <t>Knapweed Seedhead Moth</t>
  </si>
  <si>
    <t>Flame Seedhead Moth</t>
  </si>
  <si>
    <t>Dark Seedhead Moth</t>
  </si>
  <si>
    <t>Pale Seedhead Moth</t>
  </si>
  <si>
    <t>The Cryptic</t>
  </si>
  <si>
    <t>Sea Couch Silver</t>
  </si>
  <si>
    <t>Bramble Bronze</t>
  </si>
  <si>
    <t>Bracken Gall Moth</t>
  </si>
  <si>
    <t>Burnished Sorrel Moth</t>
  </si>
  <si>
    <t>Loosestrife Miner</t>
  </si>
  <si>
    <t>Milkwort Borer</t>
  </si>
  <si>
    <t>Silverweed Borer</t>
  </si>
  <si>
    <t>Meadowsweet Borer</t>
  </si>
  <si>
    <t>Spike-rush Borer</t>
  </si>
  <si>
    <t>Iris Miner</t>
  </si>
  <si>
    <t>Dock Streak</t>
  </si>
  <si>
    <t>Club-rush Miner</t>
  </si>
  <si>
    <t>Pond-sedge Miner</t>
  </si>
  <si>
    <t>Cottongrass Borer</t>
  </si>
  <si>
    <t>Persicaria Borer</t>
  </si>
  <si>
    <t>Bistort Borer</t>
  </si>
  <si>
    <t>Silver-barred Moss-moth</t>
  </si>
  <si>
    <t>Bronze Neb</t>
  </si>
  <si>
    <t>Hypericum Neb</t>
  </si>
  <si>
    <t>Highland Groundling</t>
  </si>
  <si>
    <t>Honeysuckle Grey</t>
  </si>
  <si>
    <t>Scarce Vetch Moth</t>
  </si>
  <si>
    <t>Six-spotted Groundling</t>
  </si>
  <si>
    <t>Genista Groundling</t>
  </si>
  <si>
    <t>White-streaked Snout</t>
  </si>
  <si>
    <t>Greenweed Smith</t>
  </si>
  <si>
    <t>Gorse Streak</t>
  </si>
  <si>
    <t>Striped Sorrel Moth</t>
  </si>
  <si>
    <t>Moss Groundling</t>
  </si>
  <si>
    <t>Smoky Groundling</t>
  </si>
  <si>
    <t>Spotted Gelechia</t>
  </si>
  <si>
    <t>Blackthorn Gelechia</t>
  </si>
  <si>
    <t>Cypress Gelechia</t>
  </si>
  <si>
    <t>Juniper Gelechia</t>
  </si>
  <si>
    <t>Eyed Gelechia</t>
  </si>
  <si>
    <t>Dusky Willow Gelechia</t>
  </si>
  <si>
    <t>Willow Spinner</t>
  </si>
  <si>
    <t>Seathorn Spinner</t>
  </si>
  <si>
    <t>Black Gelechia</t>
  </si>
  <si>
    <t>Poplar Gelechia</t>
  </si>
  <si>
    <t>Tufted Oak Roller</t>
  </si>
  <si>
    <t>Granish Miner</t>
  </si>
  <si>
    <t>Common Thistle Miner</t>
  </si>
  <si>
    <t>The Pauper</t>
  </si>
  <si>
    <t>Everlasting Miner</t>
  </si>
  <si>
    <t>Southern Blite Moth</t>
  </si>
  <si>
    <t>Glasswort Moth</t>
  </si>
  <si>
    <t>Purslane Moth</t>
  </si>
  <si>
    <t>Coast Orache Miner</t>
  </si>
  <si>
    <t>Grey Orache Miner</t>
  </si>
  <si>
    <t>Mottled Orache Moth</t>
  </si>
  <si>
    <t>Buck's-horn Root Miner</t>
  </si>
  <si>
    <t>Arrowgrass Miner</t>
  </si>
  <si>
    <t>Atlantic Dock Moth</t>
  </si>
  <si>
    <t>Bittersweet Moth</t>
  </si>
  <si>
    <t>Fleabane Miner</t>
  </si>
  <si>
    <t>Colt's-foot Miner</t>
  </si>
  <si>
    <t>Stitchwort Groundling</t>
  </si>
  <si>
    <t>Northern Barred Groundling</t>
  </si>
  <si>
    <t>Southern Barred Groundling</t>
  </si>
  <si>
    <t>Black-spotted Grey</t>
  </si>
  <si>
    <t>Hazel Grey</t>
  </si>
  <si>
    <t>White Crescent</t>
  </si>
  <si>
    <t>Orange-marked</t>
  </si>
  <si>
    <t>Rock-rose Moth</t>
  </si>
  <si>
    <t>Black-shouldered Grey</t>
  </si>
  <si>
    <t>Elm Grey</t>
  </si>
  <si>
    <t>Birch Grey</t>
  </si>
  <si>
    <t>Willow Grey</t>
  </si>
  <si>
    <t>Spotted Birch Grey</t>
  </si>
  <si>
    <t>Pied Oak Moth</t>
  </si>
  <si>
    <t>Domino Groundling</t>
  </si>
  <si>
    <t>Scorched Heath</t>
  </si>
  <si>
    <t>Marbled Maple Moth</t>
  </si>
  <si>
    <t>Southern Apple Moth</t>
  </si>
  <si>
    <t>White-barred Apple Moth</t>
  </si>
  <si>
    <t>Orange Spruce Needle-miner</t>
  </si>
  <si>
    <t>Tufted Pine Moth</t>
  </si>
  <si>
    <t>Black V Bud Moth</t>
  </si>
  <si>
    <t>Hazel Bud Moth</t>
  </si>
  <si>
    <t>Poplar Needle-moth</t>
  </si>
  <si>
    <t>Pine Needle-moth</t>
  </si>
  <si>
    <t>Spruce Needle-moth</t>
  </si>
  <si>
    <t>Knotgrass Gall Moth</t>
  </si>
  <si>
    <t>Stitchwort Flower Moth</t>
  </si>
  <si>
    <t>Sea-lavender Case-bearer</t>
  </si>
  <si>
    <t>Ragged-Robin Case-bearer</t>
  </si>
  <si>
    <t>Oak Case-bearer</t>
  </si>
  <si>
    <t>Yellow Oak Case-bearer</t>
  </si>
  <si>
    <t>Birch Case-bearer</t>
  </si>
  <si>
    <t>Scarce Alder Case-bearer</t>
  </si>
  <si>
    <t>Small Elm Case-bearer</t>
  </si>
  <si>
    <t>Elm Case-bearer</t>
  </si>
  <si>
    <t>Keeled Case-bearer</t>
  </si>
  <si>
    <t>Sloe Case-bearer</t>
  </si>
  <si>
    <t>Water Dock Case-bearer</t>
  </si>
  <si>
    <t>Willow Case-bearer</t>
  </si>
  <si>
    <t>Caledonian Case-bearer</t>
  </si>
  <si>
    <t>Cowberry Case-bearer</t>
  </si>
  <si>
    <t>Highland Case-bearer</t>
  </si>
  <si>
    <t>White-tipped Case-bearer</t>
  </si>
  <si>
    <t>Potentilla Case-bearer</t>
  </si>
  <si>
    <t>Dusky Case-bearer</t>
  </si>
  <si>
    <t>Alder Case-bearer</t>
  </si>
  <si>
    <t>Melilot Case-bearer</t>
  </si>
  <si>
    <t>Red Clover Case-bearer</t>
  </si>
  <si>
    <t>Surrey Broom Case-bearer</t>
  </si>
  <si>
    <t>Black-spot Case-bearer</t>
  </si>
  <si>
    <t>Petty Whin Case-bearer</t>
  </si>
  <si>
    <t>Thyme Case-bearer</t>
  </si>
  <si>
    <t>Mouse-ear Case-bearer</t>
  </si>
  <si>
    <t>Purple-shot Case-bearer</t>
  </si>
  <si>
    <t>Tare Case-bearer</t>
  </si>
  <si>
    <t>Clothed Case-bearer</t>
  </si>
  <si>
    <t>Sallow Pistol Case-bearer</t>
  </si>
  <si>
    <t>Cloaked Case-bearer</t>
  </si>
  <si>
    <t>Oak Pistol Case-bearer</t>
  </si>
  <si>
    <t>Birch Pistol Case-bearer</t>
  </si>
  <si>
    <t>Wood Pistol Case-bearer</t>
  </si>
  <si>
    <t>Heath Case-bearer</t>
  </si>
  <si>
    <t>Coronilla Case-bearer</t>
  </si>
  <si>
    <t>Scarce Saltern Case-bearer</t>
  </si>
  <si>
    <t>Basil Thyme Case-bearer</t>
  </si>
  <si>
    <t>Bird's Case-bearer</t>
  </si>
  <si>
    <t>Saltern Rush Case-bearer</t>
  </si>
  <si>
    <t>Jointed Rush Case-bearer</t>
  </si>
  <si>
    <t>Large Rush Case-bearer</t>
  </si>
  <si>
    <t>Toad Rush Case-bearer</t>
  </si>
  <si>
    <t>Sea Rush Case-bearer</t>
  </si>
  <si>
    <t>Kent Blite Case-bearer</t>
  </si>
  <si>
    <t>Goldenrod Case-bearer</t>
  </si>
  <si>
    <t>Black Bindweed Case-bearer</t>
  </si>
  <si>
    <t>Sea Aster Case-bearer</t>
  </si>
  <si>
    <t>Goosefoot Case-bearer</t>
  </si>
  <si>
    <t>Blue Fleabane Case-bearer</t>
  </si>
  <si>
    <t>Scarce Orache Case-bearer</t>
  </si>
  <si>
    <t>Saltern Case-bearer</t>
  </si>
  <si>
    <t>Pappus Case-bearer</t>
  </si>
  <si>
    <t>Blite Case-bearer</t>
  </si>
  <si>
    <t>Catchfly Case-bearer</t>
  </si>
  <si>
    <t>Rupturewort Case-bearer</t>
  </si>
  <si>
    <t>Thistle Case-bearer</t>
  </si>
  <si>
    <t>Goldilocks Case-bearer</t>
  </si>
  <si>
    <t>Southern Stitchwort Case-bearer</t>
  </si>
  <si>
    <t>Large Orache Case-bearer</t>
  </si>
  <si>
    <t>Bronze Case-bearer</t>
  </si>
  <si>
    <t>Fat Hen Case-bearer</t>
  </si>
  <si>
    <t>Honeysuckle Blotch-miner</t>
  </si>
  <si>
    <t>Dover Perittia</t>
  </si>
  <si>
    <t>Basil Blotch-miner</t>
  </si>
  <si>
    <t>Silver Grass-miner</t>
  </si>
  <si>
    <t>Triple-spotted Grass-miner</t>
  </si>
  <si>
    <t>Coast Grass-miner</t>
  </si>
  <si>
    <t>Brown-barred Grass-miner</t>
  </si>
  <si>
    <t>Least Grass-miner</t>
  </si>
  <si>
    <t>Western Grass-miner</t>
  </si>
  <si>
    <t>Oat-grass Miner</t>
  </si>
  <si>
    <t>Shingle Grass-miner</t>
  </si>
  <si>
    <t>Woodland Grass-miner</t>
  </si>
  <si>
    <t>Millet Grass-miner</t>
  </si>
  <si>
    <t>Blister Grass-miner</t>
  </si>
  <si>
    <t>Yellow-barred Grass-miner</t>
  </si>
  <si>
    <t>Buff Grass-miner</t>
  </si>
  <si>
    <t>Oblique-barred Grass-miner</t>
  </si>
  <si>
    <t>Yellow-edged Grass-miner</t>
  </si>
  <si>
    <t>Wood-rush Miner</t>
  </si>
  <si>
    <t>Norfolk Wood-rush Miner</t>
  </si>
  <si>
    <t>Hairy Wood-rush Miner</t>
  </si>
  <si>
    <t>Twin-barred Sedge-miner</t>
  </si>
  <si>
    <t>Twin-spot Sedge-miner</t>
  </si>
  <si>
    <t>Sweet-grass Miner</t>
  </si>
  <si>
    <t>Cock's-foot Miner</t>
  </si>
  <si>
    <t>Moorland Sedge-miner</t>
  </si>
  <si>
    <t>Scottish Grass-miner</t>
  </si>
  <si>
    <t>Marsh Sedge-miner</t>
  </si>
  <si>
    <t>Yellow-headed Grass-miner</t>
  </si>
  <si>
    <t>White-headed Grass-miner</t>
  </si>
  <si>
    <t>Surrey Grass-miner</t>
  </si>
  <si>
    <t>Pearly Grass-miner</t>
  </si>
  <si>
    <t>Dingy Grass-miner</t>
  </si>
  <si>
    <t>Obscure Grass-miner</t>
  </si>
  <si>
    <t>Fen Grass-miner</t>
  </si>
  <si>
    <t>Dusky Grass-miner</t>
  </si>
  <si>
    <t>Common Grass-miner</t>
  </si>
  <si>
    <t>Speckled Grass-miner</t>
  </si>
  <si>
    <t>Canary-grass Miner</t>
  </si>
  <si>
    <t>Scarce Wood-rush Miner</t>
  </si>
  <si>
    <t>Glaucous Sedge-miner</t>
  </si>
  <si>
    <t>Dusky Sedge-miner</t>
  </si>
  <si>
    <t>Saltern Rush-miner</t>
  </si>
  <si>
    <t>Small Bog Sedge-miner</t>
  </si>
  <si>
    <t>Bog Sedge-miner</t>
  </si>
  <si>
    <t>Cottongrass Sedge-miner</t>
  </si>
  <si>
    <t>Dark Meadow Grass-miner</t>
  </si>
  <si>
    <t>Meadow Grass-miner</t>
  </si>
  <si>
    <t>Southern Grass-miner</t>
  </si>
  <si>
    <t>Hawthorn Berry Moth</t>
  </si>
  <si>
    <t>Apple Pith Moth</t>
  </si>
  <si>
    <t>Yellow Cap</t>
  </si>
  <si>
    <t>Tufted Oak Moth</t>
  </si>
  <si>
    <t>Lime Flame</t>
  </si>
  <si>
    <t>Willow Flame</t>
  </si>
  <si>
    <t>Great Mompha</t>
  </si>
  <si>
    <t>Amber Mompha</t>
  </si>
  <si>
    <t>Buff-headed Mompha</t>
  </si>
  <si>
    <t>White-headed Mompha</t>
  </si>
  <si>
    <t>Hourglass Mompha</t>
  </si>
  <si>
    <t>Obscure Mompha</t>
  </si>
  <si>
    <t>Dusky Hourglass Mompha</t>
  </si>
  <si>
    <t>Rosebay Gall Mompha</t>
  </si>
  <si>
    <t>White-spot Mompha</t>
  </si>
  <si>
    <t>Rock-rose Mompha</t>
  </si>
  <si>
    <t>Flame Mompha</t>
  </si>
  <si>
    <t>Enchanter's Mompha</t>
  </si>
  <si>
    <t>Fireweed Mompha</t>
  </si>
  <si>
    <t>Southern Masoner</t>
  </si>
  <si>
    <t>Large Grey Masoner</t>
  </si>
  <si>
    <t>Common Masoner</t>
  </si>
  <si>
    <t>Large Pale Masoner</t>
  </si>
  <si>
    <t>Dotted Masoner</t>
  </si>
  <si>
    <t>Black-banded Masoner</t>
  </si>
  <si>
    <t>Black-spotted Masoner</t>
  </si>
  <si>
    <t>Fern Signaller</t>
  </si>
  <si>
    <t>Alder Signaller</t>
  </si>
  <si>
    <t>Northern Runner</t>
  </si>
  <si>
    <t>Gorse Runner</t>
  </si>
  <si>
    <t>Burnished Runner</t>
  </si>
  <si>
    <t>White-dusted Runner</t>
  </si>
  <si>
    <t>Rock-rose Runner</t>
  </si>
  <si>
    <t>Sorrel Runner</t>
  </si>
  <si>
    <t>Goosefoot Runner</t>
  </si>
  <si>
    <t>Rosebay Runner</t>
  </si>
  <si>
    <t>Ling Runner</t>
  </si>
  <si>
    <t>Least Runner</t>
  </si>
  <si>
    <t>Sand Runner</t>
  </si>
  <si>
    <t>Twenty-plume Moth or Many-plumed Moth</t>
  </si>
  <si>
    <t>Goldenrod Plume</t>
  </si>
  <si>
    <t>Gregson's Plume</t>
  </si>
  <si>
    <t>Cryptic Plume</t>
  </si>
  <si>
    <t>Rose Plume</t>
  </si>
  <si>
    <t>Wood Sage Plume</t>
  </si>
  <si>
    <t>Spotted-white Plume</t>
  </si>
  <si>
    <t>Small Goldenrod Plume</t>
  </si>
  <si>
    <t>Scarce Goldenrod Plume</t>
  </si>
  <si>
    <t>Hemp Agrimony Plume</t>
  </si>
  <si>
    <t>Reedbed Plume</t>
  </si>
  <si>
    <t>Blackberry Skeletoniser</t>
  </si>
  <si>
    <t>Yellow-spotted Drab</t>
  </si>
  <si>
    <t>Dusky Ridge-back</t>
  </si>
  <si>
    <t>Chalk Hill Ridge-back</t>
  </si>
  <si>
    <t>Carrot Ridge-back</t>
  </si>
  <si>
    <t>Common Ridge-back</t>
  </si>
  <si>
    <t>Streaked Ridge-back</t>
  </si>
  <si>
    <t>White-spotted Drab</t>
  </si>
  <si>
    <t>Tawny Drab</t>
  </si>
  <si>
    <t>Nettle-tap</t>
  </si>
  <si>
    <t>Skullcap Skeletoniser</t>
  </si>
  <si>
    <t>Banded Skullcap Skeletoniser</t>
  </si>
  <si>
    <t>Carline Twitcher</t>
  </si>
  <si>
    <t>Beautiful Twitcher</t>
  </si>
  <si>
    <t>Affric Twitcher</t>
  </si>
  <si>
    <t>Apple Leaf Skeletoniser</t>
  </si>
  <si>
    <t>Fig-leaf Skeletoniser</t>
  </si>
  <si>
    <t>Banded Hedge Grey</t>
  </si>
  <si>
    <t>Bog Snout</t>
  </si>
  <si>
    <t>Scarce Straw Tortrix</t>
  </si>
  <si>
    <t>Tiree Twist</t>
  </si>
  <si>
    <t>Northern Reveller</t>
  </si>
  <si>
    <t>Pale-shouldered Tortrix</t>
  </si>
  <si>
    <t>Northern Heath Tortrix</t>
  </si>
  <si>
    <t>Great Pine Tortrix</t>
  </si>
  <si>
    <t>Norfolk Bog Tortrix</t>
  </si>
  <si>
    <t>Wood Tortrix</t>
  </si>
  <si>
    <t>Norfolk Myrtle Tortrix</t>
  </si>
  <si>
    <t>Beaked Tortrix</t>
  </si>
  <si>
    <t>Scarce Spruce Tortrix</t>
  </si>
  <si>
    <t>Tawny Tortrix</t>
  </si>
  <si>
    <t>Scarce Pale Tortrix</t>
  </si>
  <si>
    <t>Banded Ivy Tortrix</t>
  </si>
  <si>
    <t>Rufous Tortrix</t>
  </si>
  <si>
    <t>Garden Tortrix</t>
  </si>
  <si>
    <t>Light Brown Apple Moth</t>
  </si>
  <si>
    <t>Dingy Hedge Grey</t>
  </si>
  <si>
    <t>Frost Tortrix</t>
  </si>
  <si>
    <t>Spring Harbinger</t>
  </si>
  <si>
    <t>Dotted Cloak</t>
  </si>
  <si>
    <t>Silver Cloak</t>
  </si>
  <si>
    <t>Bluebell Moth</t>
  </si>
  <si>
    <t>Northern Mottled Cloak</t>
  </si>
  <si>
    <t>Common Grey Tortrix</t>
  </si>
  <si>
    <t>Meadow Grey Tortrix</t>
  </si>
  <si>
    <t>Scarce Grey Tortrix</t>
  </si>
  <si>
    <t>Southern Grey Tortrix</t>
  </si>
  <si>
    <t>Coast Grey Tortrix</t>
  </si>
  <si>
    <t>Buff Grey Tortrix</t>
  </si>
  <si>
    <t>Scarce Yellow-spot Tortrix</t>
  </si>
  <si>
    <t>Yellow Oak Tortrix</t>
  </si>
  <si>
    <t>White-marked Tortrix</t>
  </si>
  <si>
    <t>Netted Tortrix</t>
  </si>
  <si>
    <t>Yellow Rose Tortrix</t>
  </si>
  <si>
    <t>Caledonian Tortrix</t>
  </si>
  <si>
    <t>Dark-marked Tortrix</t>
  </si>
  <si>
    <t>Fir Tortrix</t>
  </si>
  <si>
    <t>Northern Marbled Tortrix</t>
  </si>
  <si>
    <t>Lead-coloured Tortrix</t>
  </si>
  <si>
    <t>Scalloped Tortrix</t>
  </si>
  <si>
    <t>Northern Scalloped Tortrix</t>
  </si>
  <si>
    <t>Viburnum Tortrix</t>
  </si>
  <si>
    <t>Marsh Tortrix</t>
  </si>
  <si>
    <t>Dark-streaked Tortrix</t>
  </si>
  <si>
    <t>Tufted Tortrix</t>
  </si>
  <si>
    <t>Small Rufous Tortrix</t>
  </si>
  <si>
    <t>Fen Tortrix</t>
  </si>
  <si>
    <t>Varied Tortrix</t>
  </si>
  <si>
    <t>Burnet Rose Tortrix</t>
  </si>
  <si>
    <t>Tawny Oak Tortrix</t>
  </si>
  <si>
    <t>Tawny Birch Tortrix</t>
  </si>
  <si>
    <t>Elm Tortrix</t>
  </si>
  <si>
    <t>Pale Birch Tortrix</t>
  </si>
  <si>
    <t>Lichen Tortrix</t>
  </si>
  <si>
    <t>Mountain Tortrix</t>
  </si>
  <si>
    <t>The Minister</t>
  </si>
  <si>
    <t>Yellow-spotted Tortrix</t>
  </si>
  <si>
    <t>Fleabane Drab</t>
  </si>
  <si>
    <t>Gold Cloak</t>
  </si>
  <si>
    <t>Pied Buckthorn Beauty</t>
  </si>
  <si>
    <t>Rugged Bryony Beauty</t>
  </si>
  <si>
    <t>Small Bluebell Beauty</t>
  </si>
  <si>
    <t>Wormwood Straw</t>
  </si>
  <si>
    <t>Common Straw</t>
  </si>
  <si>
    <t>Kent Straw</t>
  </si>
  <si>
    <t>Wall Lettuce Straw</t>
  </si>
  <si>
    <t>Banded Goldenrod Straw</t>
  </si>
  <si>
    <t>Water Mint Straw</t>
  </si>
  <si>
    <t>Loosestrife Straw</t>
  </si>
  <si>
    <t>Aster Straw</t>
  </si>
  <si>
    <t>Bartsia Straw</t>
  </si>
  <si>
    <t>Saltern Straw</t>
  </si>
  <si>
    <t>Fen Straw</t>
  </si>
  <si>
    <t>Coast Straw</t>
  </si>
  <si>
    <t>Water-plantain Straw</t>
  </si>
  <si>
    <t>Garden Straw</t>
  </si>
  <si>
    <t>Bright Straw</t>
  </si>
  <si>
    <t>Dark-barred Straw</t>
  </si>
  <si>
    <t>Orange Beauty</t>
  </si>
  <si>
    <t>Lesser Marbled Straw</t>
  </si>
  <si>
    <t>Greater Marbled Straw</t>
  </si>
  <si>
    <t>Silver-speckled Straw</t>
  </si>
  <si>
    <t>Sea Holly Straw</t>
  </si>
  <si>
    <t>Silver-striped Straw</t>
  </si>
  <si>
    <t>Beautiful Straw</t>
  </si>
  <si>
    <t>Common Marbled Straw</t>
  </si>
  <si>
    <t>Four-spotted Straw</t>
  </si>
  <si>
    <t>Short-barred Straw</t>
  </si>
  <si>
    <t>Broad-barred Straw</t>
  </si>
  <si>
    <t>Alexanders Straw</t>
  </si>
  <si>
    <t>Narrow-barred Straw</t>
  </si>
  <si>
    <t>Samphire Straw</t>
  </si>
  <si>
    <t>Essex Straw</t>
  </si>
  <si>
    <t>Thistle Straw</t>
  </si>
  <si>
    <t>Burdock Straw</t>
  </si>
  <si>
    <t>Agrimony Straw</t>
  </si>
  <si>
    <t>Goldenrod Straw</t>
  </si>
  <si>
    <t>Blue Fleabane Straw</t>
  </si>
  <si>
    <t>Chamomile Straw</t>
  </si>
  <si>
    <t>Birch Straw</t>
  </si>
  <si>
    <t>Rosy Straw</t>
  </si>
  <si>
    <t>Pink-shaded Straw</t>
  </si>
  <si>
    <t>White-fronted Straw</t>
  </si>
  <si>
    <t>White-faced Straw</t>
  </si>
  <si>
    <t>Tawny-fronted Straw</t>
  </si>
  <si>
    <t>Black-fronted Straw</t>
  </si>
  <si>
    <t>Sheep's-bit Straw</t>
  </si>
  <si>
    <t>Breckland Straw</t>
  </si>
  <si>
    <t>Rusty-tipped Straw</t>
  </si>
  <si>
    <t>Aspen Marble</t>
  </si>
  <si>
    <t>Scarce Willow Marble</t>
  </si>
  <si>
    <t>Lesser Birch Marble</t>
  </si>
  <si>
    <t>Least Marble</t>
  </si>
  <si>
    <t>Dusky Marble</t>
  </si>
  <si>
    <t>White-backed Tortrix</t>
  </si>
  <si>
    <t>Black-spot Marble</t>
  </si>
  <si>
    <t>Rufous Marble</t>
  </si>
  <si>
    <t>Devon Marble</t>
  </si>
  <si>
    <t>Fen Marble</t>
  </si>
  <si>
    <t>Gold-barred Marble</t>
  </si>
  <si>
    <t>Balsam Tortrix</t>
  </si>
  <si>
    <t>Coppice Beauty</t>
  </si>
  <si>
    <t>Thistle Marble</t>
  </si>
  <si>
    <t>Wood Marble</t>
  </si>
  <si>
    <t>Plantain Marble</t>
  </si>
  <si>
    <t>Hedge Marble</t>
  </si>
  <si>
    <t>Field Marble</t>
  </si>
  <si>
    <t>Marsh Marble</t>
  </si>
  <si>
    <t>Common Lance</t>
  </si>
  <si>
    <t>Marsh Lance</t>
  </si>
  <si>
    <t>Sedge Lance</t>
  </si>
  <si>
    <t>Saltern Lance</t>
  </si>
  <si>
    <t>Galingale Lance</t>
  </si>
  <si>
    <t>Honeysuckle Beauty</t>
  </si>
  <si>
    <t>Cherry Bark Tortrix</t>
  </si>
  <si>
    <t>Bamboo Tortrix</t>
  </si>
  <si>
    <t>Heath Hook-wing</t>
  </si>
  <si>
    <t>Heather Hook-wing</t>
  </si>
  <si>
    <t>Aspen Hook-wing</t>
  </si>
  <si>
    <t>Lesser Hook-wing</t>
  </si>
  <si>
    <t>Least Hook-wing</t>
  </si>
  <si>
    <t>Southern Hook-wing</t>
  </si>
  <si>
    <t>Willow Hook-wing</t>
  </si>
  <si>
    <t>Grey Hook-wing</t>
  </si>
  <si>
    <t>Rufous Hook-wing</t>
  </si>
  <si>
    <t>Buckthorn Hook-wing</t>
  </si>
  <si>
    <t>Bilberry Hook-wing</t>
  </si>
  <si>
    <t>Streaked Hook-wing</t>
  </si>
  <si>
    <t>Fen Hook-wing</t>
  </si>
  <si>
    <t>Meadow Hook-wing</t>
  </si>
  <si>
    <t>Hedge Hook-wing</t>
  </si>
  <si>
    <t>Amber Hook-wing</t>
  </si>
  <si>
    <t>Northern Hook-wing</t>
  </si>
  <si>
    <t>Goldenrod Marble</t>
  </si>
  <si>
    <t>Canary Tortrix</t>
  </si>
  <si>
    <t>Small Bilberry Marble</t>
  </si>
  <si>
    <t>Scabious Marble</t>
  </si>
  <si>
    <t>Small Cowberry Marble</t>
  </si>
  <si>
    <t>Larch Bud Moth</t>
  </si>
  <si>
    <t>Sea Spurge Tortrix</t>
  </si>
  <si>
    <t>Scarce Clouded Tortrix</t>
  </si>
  <si>
    <t>Brown Alder Roller</t>
  </si>
  <si>
    <t>Large Willow Roller</t>
  </si>
  <si>
    <t>White-blotched Roller</t>
  </si>
  <si>
    <t>Large Birch Roller</t>
  </si>
  <si>
    <t>Dark Aspen Roller</t>
  </si>
  <si>
    <t>Varied Birch Roller</t>
  </si>
  <si>
    <t>Brown Elm Tortrix</t>
  </si>
  <si>
    <t>Bearberry Tortrix</t>
  </si>
  <si>
    <t>Suffolk Spruce Tortrix</t>
  </si>
  <si>
    <t>Black-streaked Tortrix</t>
  </si>
  <si>
    <t>Moorland Tortrix</t>
  </si>
  <si>
    <t>Birch Tortrix</t>
  </si>
  <si>
    <t>Highland Tortrix</t>
  </si>
  <si>
    <t>Small Spruce Tortrix</t>
  </si>
  <si>
    <t>Blotched Tortrix</t>
  </si>
  <si>
    <t>Pale Willow Tortrix</t>
  </si>
  <si>
    <t>Birch-borer Tortrix</t>
  </si>
  <si>
    <t>Dingy Spruce Tortrix</t>
  </si>
  <si>
    <t>Dark Spruce Tortrix</t>
  </si>
  <si>
    <t>Nut Bud Moth</t>
  </si>
  <si>
    <t>Black-marked Tortrix</t>
  </si>
  <si>
    <t>Fir-bud Tortrix</t>
  </si>
  <si>
    <t>Common Spruce Tortrix</t>
  </si>
  <si>
    <t>Silver-barred Tortrix</t>
  </si>
  <si>
    <t>Crescent Tortrix</t>
  </si>
  <si>
    <t>Brindled Poplar Tortrix</t>
  </si>
  <si>
    <t>Grey Aspen Tortrix</t>
  </si>
  <si>
    <t>Fir-shoot Tortrix</t>
  </si>
  <si>
    <t>Spruce Bud Moth</t>
  </si>
  <si>
    <t>Mottled Oak Tortrix</t>
  </si>
  <si>
    <t>Tree-mallow Tortrix</t>
  </si>
  <si>
    <t>Scarce Rose Tortrix</t>
  </si>
  <si>
    <t>Chalk Hill Tortrix</t>
  </si>
  <si>
    <t>Shaded Tortrix</t>
  </si>
  <si>
    <t>Hoary Tortrix</t>
  </si>
  <si>
    <t>Common Knapweed Tortrix</t>
  </si>
  <si>
    <t>Tawny Knapweed Tortrix</t>
  </si>
  <si>
    <t>Saw-wort Tortrix</t>
  </si>
  <si>
    <t>Pied Tortrix</t>
  </si>
  <si>
    <t>Mottled Goldenrod Tortrix</t>
  </si>
  <si>
    <t>Rufous Saltern Tortrix</t>
  </si>
  <si>
    <t>Saltern Tortrix</t>
  </si>
  <si>
    <t>Grey Saltern Tortrix</t>
  </si>
  <si>
    <t>Mugwort Tortrix</t>
  </si>
  <si>
    <t>Lettuce Tortrix</t>
  </si>
  <si>
    <t>Goldenrod Tortrix</t>
  </si>
  <si>
    <t>Eyed Tortrix</t>
  </si>
  <si>
    <t>Small Brindled Tortrix</t>
  </si>
  <si>
    <t>Common Cloaked Tortrix</t>
  </si>
  <si>
    <t>Mottled Grey Tortrix</t>
  </si>
  <si>
    <t>Mottled White Tortrix</t>
  </si>
  <si>
    <t>Inverness Tortrix</t>
  </si>
  <si>
    <t>White Cloaked Tortrix</t>
  </si>
  <si>
    <t>Colt's-foot Root-borer</t>
  </si>
  <si>
    <t>Thistle Root-borer</t>
  </si>
  <si>
    <t>Knapweed Root-borer</t>
  </si>
  <si>
    <t>Fleabane Stem-borer</t>
  </si>
  <si>
    <t>White-foot Moth</t>
  </si>
  <si>
    <t>Ragwort Root-borer</t>
  </si>
  <si>
    <t>Butterbur Root-borer</t>
  </si>
  <si>
    <t>Great Root-borer</t>
  </si>
  <si>
    <t>Yarrow Root-borer</t>
  </si>
  <si>
    <t>Black Cloak</t>
  </si>
  <si>
    <t>Dark Rose Shoot Moth</t>
  </si>
  <si>
    <t>Bramble Shoot Moth</t>
  </si>
  <si>
    <t>Large Rose Shoot Moth</t>
  </si>
  <si>
    <t>Scarce Rose Shoot Moth</t>
  </si>
  <si>
    <t>Rose Shoot Moth</t>
  </si>
  <si>
    <t>Hawthorn Shoot Moth</t>
  </si>
  <si>
    <t>Dark Pine Shoot Moth</t>
  </si>
  <si>
    <t>Pine Cone Moth</t>
  </si>
  <si>
    <t>Small Pine Shoot Moth</t>
  </si>
  <si>
    <t>Pine Shoot Moth</t>
  </si>
  <si>
    <t>Smooth Pine Shoot Moth</t>
  </si>
  <si>
    <t>Spotted Shoot Moth</t>
  </si>
  <si>
    <t>Elgin Shoot Moth</t>
  </si>
  <si>
    <t>Lead-coloured Daisy Moth</t>
  </si>
  <si>
    <t>Tansy Moth</t>
  </si>
  <si>
    <t>Dingy Daisy Moth</t>
  </si>
  <si>
    <t>Chalk Hill Daisy Moth</t>
  </si>
  <si>
    <t>Common Daisy Moth</t>
  </si>
  <si>
    <t>Sneezewort Moth</t>
  </si>
  <si>
    <t>Mugwort Moth</t>
  </si>
  <si>
    <t>White-spot Yarrow Moth</t>
  </si>
  <si>
    <t>Plain Daisy Moth</t>
  </si>
  <si>
    <t>Orange-spot Yarrow Moth</t>
  </si>
  <si>
    <t>Orange-spot Tansy Moth</t>
  </si>
  <si>
    <t>Orange-spot Daisy Moth</t>
  </si>
  <si>
    <t>Yellow-spot Yarrow Moth</t>
  </si>
  <si>
    <t>Lead-coloured Yarrow Moth</t>
  </si>
  <si>
    <t>Northern Yarrow Moth</t>
  </si>
  <si>
    <t>Common Gorse Moth</t>
  </si>
  <si>
    <t>Beautiful Juniper Piercer</t>
  </si>
  <si>
    <t>Highland Pine Moth</t>
  </si>
  <si>
    <t>Larch Cone Moth</t>
  </si>
  <si>
    <t>Pine Nut Moth</t>
  </si>
  <si>
    <t>Aspen Gall Moth</t>
  </si>
  <si>
    <t>Pine Bark Moth</t>
  </si>
  <si>
    <t>Spruce Bark Moth</t>
  </si>
  <si>
    <t>Pine Resin Moth</t>
  </si>
  <si>
    <t>Spruce Seed Moth</t>
  </si>
  <si>
    <t>Scarce Spruce Bark Moth</t>
  </si>
  <si>
    <t>Larch Gall Moth</t>
  </si>
  <si>
    <t>Sallow Gall Moth</t>
  </si>
  <si>
    <t>Elm Bark Moth</t>
  </si>
  <si>
    <t>Beech Mast Piercer</t>
  </si>
  <si>
    <t>Rusty Acorn Piercer</t>
  </si>
  <si>
    <t>False Codling Moth</t>
  </si>
  <si>
    <t>Slender Rufous Tortrix</t>
  </si>
  <si>
    <t>Coast Piercer</t>
  </si>
  <si>
    <t>Meadow Tortrix</t>
  </si>
  <si>
    <t>White-underwing Piercer</t>
  </si>
  <si>
    <t>Northern Crescent</t>
  </si>
  <si>
    <t>Southern Crescent</t>
  </si>
  <si>
    <t>Wight Pea Moth</t>
  </si>
  <si>
    <t>Beautiful Crescent</t>
  </si>
  <si>
    <t>Greenweed Tortrix</t>
  </si>
  <si>
    <t>Small Fruit Moth</t>
  </si>
  <si>
    <t>Rose Piercer</t>
  </si>
  <si>
    <t>Hawthorn Piercer</t>
  </si>
  <si>
    <t>Shining Oak Tortrix</t>
  </si>
  <si>
    <t>Early Oak Gall Moth</t>
  </si>
  <si>
    <t>Oak Gall Moth</t>
  </si>
  <si>
    <t>Ash Bark Tortrix</t>
  </si>
  <si>
    <t>Scarce Oak Gall Moth</t>
  </si>
  <si>
    <t>Birch Catkin Tortrix</t>
  </si>
  <si>
    <t>Early Mast Piercer</t>
  </si>
  <si>
    <t>Hawthorn Bark Tortrix</t>
  </si>
  <si>
    <t>Myrtle Shoot Tortrix</t>
  </si>
  <si>
    <t>Fruitlet Mining Tortrix</t>
  </si>
  <si>
    <t>Willow Y Moth</t>
  </si>
  <si>
    <t>Blackthorn Flower Moth</t>
  </si>
  <si>
    <t>Tawny Sycamore Piercer</t>
  </si>
  <si>
    <t>Dark Oak Tortrix</t>
  </si>
  <si>
    <t>Juniper Berry Piercer</t>
  </si>
  <si>
    <t>Dusted Fir Moth</t>
  </si>
  <si>
    <t>Double Orange-spot</t>
  </si>
  <si>
    <t>Purple Marbled Tortrix</t>
  </si>
  <si>
    <t>Little Beech Tortrix</t>
  </si>
  <si>
    <t>Little Oak Tortrix</t>
  </si>
  <si>
    <t>Sandhill Double-spot</t>
  </si>
  <si>
    <t>Southern Double-spot</t>
  </si>
  <si>
    <t>Scarce White-barred Knot-horn</t>
  </si>
  <si>
    <t>Dusky Knot-horn</t>
  </si>
  <si>
    <t>Marjoram Knot-horn</t>
  </si>
  <si>
    <t>Western Thyme Knot-horn</t>
  </si>
  <si>
    <t xml:space="preserve">Thyme Knot-horn </t>
  </si>
  <si>
    <t>Aspen Knot-horn</t>
  </si>
  <si>
    <t>Poplar Knot-horn</t>
  </si>
  <si>
    <t>Sea Pea Knot-horn</t>
  </si>
  <si>
    <t>Rosy Knot-horn</t>
  </si>
  <si>
    <t>Chequered Pine Knot-horn</t>
  </si>
  <si>
    <t>Drab Pine Knot-horn</t>
  </si>
  <si>
    <t>Pine Knot-horn</t>
  </si>
  <si>
    <t>Oak Knot-horn</t>
  </si>
  <si>
    <t>Tufted Oak Knot-horn</t>
  </si>
  <si>
    <t>Beautiful Oak Knot-horn</t>
  </si>
  <si>
    <t>Hawthorn Knot-horn</t>
  </si>
  <si>
    <t>Blackthorn Knot-horn</t>
  </si>
  <si>
    <t>Grey Oak Knot-horn</t>
  </si>
  <si>
    <t>Phoenix Knot-horn</t>
  </si>
  <si>
    <t>Scabious Knot-horn</t>
  </si>
  <si>
    <t>Shore Knot-horn</t>
  </si>
  <si>
    <t>Desert Knot-horn</t>
  </si>
  <si>
    <t>Mediterranean Knot-horn</t>
  </si>
  <si>
    <t>Clouded Knot-horn</t>
  </si>
  <si>
    <t>Sheep's-bit Knot-horn</t>
  </si>
  <si>
    <t>Coast Knot-horn</t>
  </si>
  <si>
    <t>Spotted Knot-horn</t>
  </si>
  <si>
    <t>Lesser Clouded Knot-horn</t>
  </si>
  <si>
    <t>Beehive Honey Moth</t>
  </si>
  <si>
    <t>Blushed Knot-horn</t>
  </si>
  <si>
    <t>Scarce Meal Moth</t>
  </si>
  <si>
    <t>Southern Hayworm</t>
  </si>
  <si>
    <t>Straw Pearl</t>
  </si>
  <si>
    <t>Mugwort Pearl</t>
  </si>
  <si>
    <t>Horehound Pearl</t>
  </si>
  <si>
    <t>Mint Moth</t>
  </si>
  <si>
    <t>American Yellow-underwing Pearl</t>
  </si>
  <si>
    <t>Rattle Pearl</t>
  </si>
  <si>
    <t>Marsh Pearl</t>
  </si>
  <si>
    <t>Goldenrod Pearl</t>
  </si>
  <si>
    <t>Fleabane Pearl</t>
  </si>
  <si>
    <t>Wood Sage Pearl</t>
  </si>
  <si>
    <t>Reed Pearl</t>
  </si>
  <si>
    <t>Powdered Pearl</t>
  </si>
  <si>
    <t>Knapweed Pearl</t>
  </si>
  <si>
    <t>Rufous Pearl</t>
  </si>
  <si>
    <t>Scottish Pearl</t>
  </si>
  <si>
    <t>Garden Pearl</t>
  </si>
  <si>
    <t>Chalk Hill Pearl</t>
  </si>
  <si>
    <t>Madder Pearl</t>
  </si>
  <si>
    <t>Palm Tabby</t>
  </si>
  <si>
    <t>Lettered Sable</t>
  </si>
  <si>
    <t>Migrant Sable</t>
  </si>
  <si>
    <t>European Pepper Moth</t>
  </si>
  <si>
    <t>Banded Sable</t>
  </si>
  <si>
    <t>Cream Pearl</t>
  </si>
  <si>
    <t>Long-legged Pearl</t>
  </si>
  <si>
    <t>Toadflax Pearl</t>
  </si>
  <si>
    <t>Dark-bordered Pearl</t>
  </si>
  <si>
    <t>Yellow-headed Pearl</t>
  </si>
  <si>
    <t>Desert Pearl</t>
  </si>
  <si>
    <t>Chequered Grey</t>
  </si>
  <si>
    <t>Brown-spot Grey</t>
  </si>
  <si>
    <t>Tawny Grey</t>
  </si>
  <si>
    <t>Coast Grey</t>
  </si>
  <si>
    <t>Peppered Grey</t>
  </si>
  <si>
    <t>Garden Grey</t>
  </si>
  <si>
    <t>Pallid Grey</t>
  </si>
  <si>
    <t>Silver-spotted Veneer</t>
  </si>
  <si>
    <t>Scarce Silver-spotted Veneer</t>
  </si>
  <si>
    <t>Garden Grass-moth</t>
  </si>
  <si>
    <t>White-banded Grass-moth</t>
  </si>
  <si>
    <t>Bog Grass-moth</t>
  </si>
  <si>
    <t>Marsh Grass-moth</t>
  </si>
  <si>
    <t>Northern Heath Grass-moth</t>
  </si>
  <si>
    <t>Scarce Grass-moth</t>
  </si>
  <si>
    <t>Meadow Grass-moth</t>
  </si>
  <si>
    <t>Southern Heath Grass-moth</t>
  </si>
  <si>
    <t>Satin Grass-moth</t>
  </si>
  <si>
    <t>Common Grass-moth</t>
  </si>
  <si>
    <t>Barred Grass-moth</t>
  </si>
  <si>
    <t>White-streaked Grass-moth</t>
  </si>
  <si>
    <t>Pale-streaked Grass-moth</t>
  </si>
  <si>
    <t>Straw Grass-moth</t>
  </si>
  <si>
    <t>Drab Grass-moth</t>
  </si>
  <si>
    <t>Chevron Grass-moth</t>
  </si>
  <si>
    <t>Scottish Grass-moth</t>
  </si>
  <si>
    <t>Eastern Grass-moth</t>
  </si>
  <si>
    <t>Alpine Grass-moth</t>
  </si>
  <si>
    <t>Pearl Grass-moth</t>
  </si>
  <si>
    <t>Pearl-banded Grass-moth</t>
  </si>
  <si>
    <t>Mountain Grass-moth</t>
  </si>
  <si>
    <t>Chequered Grass-moth</t>
  </si>
  <si>
    <t>Marbled Grass-moth</t>
  </si>
  <si>
    <t>Yellow Grass-moth</t>
  </si>
  <si>
    <t>Orange-barred Grass-moth</t>
  </si>
  <si>
    <t>Latticed Grass-moth</t>
  </si>
  <si>
    <t>Powdered Grass-moth</t>
  </si>
  <si>
    <t>Dune Grass-moth</t>
  </si>
  <si>
    <t xml:space="preserve">Rolled Grass-moth </t>
  </si>
  <si>
    <t>Saltern Grass-moth</t>
  </si>
  <si>
    <t>Little Grass-moth</t>
  </si>
  <si>
    <t>Hook-tipped Grass-moth</t>
  </si>
  <si>
    <t>Giant Grass-moth</t>
  </si>
  <si>
    <t>Marbled Fern</t>
  </si>
  <si>
    <t>Streaked Water-veneer</t>
  </si>
  <si>
    <t>15.0905</t>
  </si>
  <si>
    <t>22.0041</t>
  </si>
  <si>
    <t>Micro Spreadsheet V25.02 June 2025</t>
  </si>
  <si>
    <t>Micro V25.02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</si>
</sst>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indexed="8"/>
      <name val="Calibri"/>
      <family val="2"/>
    </font>
    <font>
      <sz val="11"/>
      <color theme="1"/>
      <name val="Calibri"/>
      <family val="2"/>
      <scheme val="minor"/>
    </font>
    <font>
      <sz val="11"/>
      <color indexed="20"/>
      <name val="Calibri"/>
      <family val="2"/>
    </font>
    <font>
      <b/>
      <sz val="12"/>
      <color indexed="8"/>
      <name val="Calibri"/>
      <family val="2"/>
    </font>
    <font>
      <u/>
      <sz val="11"/>
      <color indexed="12"/>
      <name val="Calibri"/>
      <family val="2"/>
    </font>
    <font>
      <b/>
      <sz val="11"/>
      <color indexed="8"/>
      <name val="Calibri"/>
      <family val="2"/>
    </font>
    <font>
      <sz val="11"/>
      <color indexed="8"/>
      <name val="Calibri"/>
      <family val="2"/>
    </font>
    <font>
      <sz val="14"/>
      <color indexed="8"/>
      <name val="Calibri"/>
      <family val="2"/>
    </font>
    <font>
      <b/>
      <sz val="11"/>
      <color theme="1"/>
      <name val="Calibri"/>
      <family val="2"/>
      <scheme val="minor"/>
    </font>
    <font>
      <sz val="11"/>
      <color rgb="FFFF0000"/>
      <name val="Calibri"/>
      <family val="2"/>
    </font>
    <font>
      <sz val="11"/>
      <color rgb="FF000000"/>
      <name val="Calibri"/>
      <family val="2"/>
    </font>
    <font>
      <b/>
      <sz val="10"/>
      <color theme="1"/>
      <name val="Calibri"/>
      <family val="2"/>
      <scheme val="minor"/>
    </font>
    <font>
      <i/>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b/>
      <sz val="10"/>
      <color rgb="FFFF0000"/>
      <name val="Calibri"/>
      <family val="2"/>
    </font>
    <font>
      <i/>
      <sz val="10"/>
      <color indexed="8"/>
      <name val="Calibri"/>
      <family val="2"/>
    </font>
    <font>
      <i/>
      <sz val="10"/>
      <name val="Calibri"/>
      <family val="2"/>
    </font>
    <font>
      <sz val="10"/>
      <color indexed="8"/>
      <name val="Calibri"/>
      <family val="2"/>
    </font>
    <font>
      <b/>
      <sz val="10"/>
      <color indexed="8"/>
      <name val="Calibri"/>
      <family val="2"/>
    </font>
    <font>
      <b/>
      <sz val="10"/>
      <name val="Calibri"/>
      <family val="2"/>
    </font>
    <font>
      <sz val="10"/>
      <color theme="1"/>
      <name val="Calibri"/>
      <family val="2"/>
    </font>
    <font>
      <b/>
      <i/>
      <sz val="10"/>
      <color indexed="8"/>
      <name val="Calibri"/>
      <family val="2"/>
    </font>
    <font>
      <i/>
      <sz val="10"/>
      <color theme="1"/>
      <name val="Calibri"/>
      <family val="2"/>
    </font>
    <font>
      <b/>
      <i/>
      <sz val="10"/>
      <color indexed="8"/>
      <name val="Calibri"/>
      <family val="2"/>
      <scheme val="minor"/>
    </font>
    <font>
      <i/>
      <sz val="10"/>
      <color indexed="8"/>
      <name val="Calibri"/>
      <family val="2"/>
      <scheme val="minor"/>
    </font>
    <font>
      <sz val="8"/>
      <name val="Calibri"/>
      <family val="2"/>
    </font>
    <font>
      <sz val="11"/>
      <name val="Calibri"/>
      <family val="2"/>
    </font>
    <font>
      <b/>
      <sz val="11"/>
      <name val="Calibri"/>
      <family val="2"/>
    </font>
    <font>
      <b/>
      <sz val="11"/>
      <color theme="4" tint="-0.249977111117893"/>
      <name val="Calibri"/>
      <family val="2"/>
    </font>
    <font>
      <b/>
      <u/>
      <sz val="11"/>
      <color theme="1"/>
      <name val="Calibri"/>
      <family val="2"/>
      <scheme val="minor"/>
    </font>
    <font>
      <b/>
      <sz val="14"/>
      <color rgb="FF7030A0"/>
      <name val="Calibri"/>
      <family val="2"/>
    </font>
    <font>
      <sz val="8"/>
      <color indexed="8"/>
      <name val="Calibri"/>
      <family val="2"/>
    </font>
    <font>
      <b/>
      <sz val="8"/>
      <color rgb="FFFF0000"/>
      <name val="Calibri"/>
      <family val="2"/>
    </font>
    <font>
      <sz val="8"/>
      <color indexed="81"/>
      <name val="Tahoma"/>
      <family val="2"/>
    </font>
    <font>
      <sz val="9"/>
      <color indexed="8"/>
      <name val="Calibri"/>
      <family val="2"/>
    </font>
    <font>
      <b/>
      <sz val="9"/>
      <color indexed="8"/>
      <name val="Calibri"/>
      <family val="2"/>
    </font>
    <font>
      <b/>
      <sz val="10"/>
      <color theme="0"/>
      <name val="Calibri"/>
      <family val="2"/>
      <scheme val="minor"/>
    </font>
    <font>
      <i/>
      <sz val="8"/>
      <name val="Calibri"/>
      <family val="2"/>
    </font>
    <font>
      <b/>
      <sz val="14"/>
      <color theme="3" tint="0.39997558519241921"/>
      <name val="Calibri"/>
      <family val="2"/>
      <scheme val="minor"/>
    </font>
    <font>
      <b/>
      <u/>
      <sz val="12"/>
      <color indexed="12"/>
      <name val="Calibri"/>
      <family val="2"/>
    </font>
    <font>
      <sz val="8"/>
      <color theme="1"/>
      <name val="Calibri"/>
      <family val="2"/>
    </font>
    <font>
      <b/>
      <sz val="14"/>
      <color theme="9" tint="-0.249977111117893"/>
      <name val="Calibri"/>
      <family val="2"/>
    </font>
  </fonts>
  <fills count="14">
    <fill>
      <patternFill patternType="none"/>
    </fill>
    <fill>
      <patternFill patternType="gray125"/>
    </fill>
    <fill>
      <patternFill patternType="solid">
        <fgColor indexed="42"/>
        <bgColor indexed="27"/>
      </patternFill>
    </fill>
    <fill>
      <patternFill patternType="solid">
        <fgColor indexed="45"/>
        <bgColor indexed="29"/>
      </patternFill>
    </fill>
    <fill>
      <patternFill patternType="solid">
        <fgColor indexed="29"/>
        <bgColor indexed="45"/>
      </patternFill>
    </fill>
    <fill>
      <patternFill patternType="solid">
        <fgColor indexed="13"/>
        <bgColor indexed="34"/>
      </patternFill>
    </fill>
    <fill>
      <patternFill patternType="solid">
        <fgColor indexed="31"/>
        <bgColor indexed="22"/>
      </patternFill>
    </fill>
    <fill>
      <patternFill patternType="solid">
        <fgColor rgb="FFFFFF00"/>
        <bgColor indexed="64"/>
      </patternFill>
    </fill>
    <fill>
      <patternFill patternType="solid">
        <fgColor rgb="FFFFFF00"/>
        <bgColor indexed="22"/>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bgColor theme="8"/>
      </patternFill>
    </fill>
    <fill>
      <patternFill patternType="solid">
        <fgColor theme="4" tint="0.79998168889431442"/>
        <bgColor indexed="64"/>
      </patternFill>
    </fill>
  </fills>
  <borders count="4">
    <border>
      <left/>
      <right/>
      <top/>
      <bottom/>
      <diagonal/>
    </border>
    <border>
      <left/>
      <right/>
      <top/>
      <bottom style="double">
        <color indexed="8"/>
      </bottom>
      <diagonal/>
    </border>
    <border>
      <left style="thin">
        <color theme="8"/>
      </left>
      <right style="thin">
        <color theme="8"/>
      </right>
      <top style="thin">
        <color theme="8"/>
      </top>
      <bottom/>
      <diagonal/>
    </border>
    <border>
      <left style="thin">
        <color theme="8"/>
      </left>
      <right style="thin">
        <color theme="8"/>
      </right>
      <top style="thin">
        <color theme="8"/>
      </top>
      <bottom style="thin">
        <color theme="8"/>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xf numFmtId="0" fontId="6" fillId="4" borderId="0" applyNumberFormat="0" applyBorder="0" applyAlignment="0" applyProtection="0"/>
    <xf numFmtId="0" fontId="10" fillId="0" borderId="0"/>
  </cellStyleXfs>
  <cellXfs count="76">
    <xf numFmtId="0" fontId="0" fillId="0" borderId="0" xfId="0"/>
    <xf numFmtId="0" fontId="3" fillId="0" borderId="0" xfId="0" applyFont="1"/>
    <xf numFmtId="0" fontId="7" fillId="0" borderId="0" xfId="0" applyFont="1"/>
    <xf numFmtId="0" fontId="9" fillId="0" borderId="0" xfId="0" applyFont="1"/>
    <xf numFmtId="0" fontId="8" fillId="0" borderId="0" xfId="0" applyFont="1" applyAlignment="1">
      <alignment wrapText="1"/>
    </xf>
    <xf numFmtId="0" fontId="0" fillId="0" borderId="0" xfId="0" applyAlignment="1">
      <alignment wrapText="1"/>
    </xf>
    <xf numFmtId="0" fontId="5" fillId="0" borderId="0" xfId="0" applyFont="1" applyAlignment="1">
      <alignment wrapText="1"/>
    </xf>
    <xf numFmtId="0" fontId="4" fillId="0" borderId="0" xfId="3" applyAlignment="1" applyProtection="1">
      <alignment wrapText="1"/>
    </xf>
    <xf numFmtId="0" fontId="14" fillId="0" borderId="0" xfId="0" applyFont="1"/>
    <xf numFmtId="0" fontId="14" fillId="0" borderId="0" xfId="0" applyFont="1" applyAlignment="1">
      <alignment horizontal="left"/>
    </xf>
    <xf numFmtId="49" fontId="15" fillId="9" borderId="0" xfId="0" applyNumberFormat="1" applyFont="1" applyFill="1" applyAlignment="1">
      <alignment horizontal="left"/>
    </xf>
    <xf numFmtId="0" fontId="15" fillId="9" borderId="0" xfId="0" applyFont="1" applyFill="1" applyAlignment="1">
      <alignment horizontal="left"/>
    </xf>
    <xf numFmtId="49" fontId="14" fillId="0" borderId="0" xfId="0" applyNumberFormat="1" applyFont="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9" fillId="0" borderId="0" xfId="0" applyFont="1"/>
    <xf numFmtId="0" fontId="19" fillId="0" borderId="0" xfId="0" applyFont="1" applyProtection="1">
      <protection locked="0"/>
    </xf>
    <xf numFmtId="0" fontId="17" fillId="0" borderId="0" xfId="0" applyFont="1"/>
    <xf numFmtId="49" fontId="20" fillId="6" borderId="1" xfId="0" applyNumberFormat="1" applyFont="1" applyFill="1" applyBorder="1" applyAlignment="1" applyProtection="1">
      <alignment horizontal="center" vertical="center" wrapText="1"/>
      <protection hidden="1"/>
    </xf>
    <xf numFmtId="0" fontId="23" fillId="6" borderId="1" xfId="0" applyFont="1" applyFill="1" applyBorder="1" applyAlignment="1" applyProtection="1">
      <alignment vertical="center" wrapText="1"/>
      <protection hidden="1"/>
    </xf>
    <xf numFmtId="49" fontId="20" fillId="5" borderId="1" xfId="0" applyNumberFormat="1" applyFont="1" applyFill="1" applyBorder="1" applyAlignment="1">
      <alignment wrapText="1"/>
    </xf>
    <xf numFmtId="0" fontId="20" fillId="5" borderId="1" xfId="0" applyFont="1" applyFill="1" applyBorder="1" applyAlignment="1">
      <alignment wrapText="1"/>
    </xf>
    <xf numFmtId="0" fontId="20" fillId="7" borderId="1" xfId="0" applyFont="1" applyFill="1" applyBorder="1" applyAlignment="1">
      <alignment wrapText="1"/>
    </xf>
    <xf numFmtId="1" fontId="20" fillId="5" borderId="1" xfId="0" applyNumberFormat="1" applyFont="1" applyFill="1" applyBorder="1" applyAlignment="1">
      <alignment wrapText="1"/>
    </xf>
    <xf numFmtId="0" fontId="20" fillId="0" borderId="1" xfId="0" applyFont="1" applyBorder="1" applyAlignment="1">
      <alignment wrapText="1"/>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1" fontId="19" fillId="0" borderId="0" xfId="0" applyNumberFormat="1" applyFont="1"/>
    <xf numFmtId="49" fontId="19" fillId="0" borderId="0" xfId="0" applyNumberFormat="1" applyFont="1" applyAlignment="1" applyProtection="1">
      <alignment horizontal="center" vertical="center"/>
      <protection hidden="1"/>
    </xf>
    <xf numFmtId="0" fontId="19" fillId="0" borderId="0" xfId="0" applyFont="1" applyAlignment="1">
      <alignment vertical="center"/>
    </xf>
    <xf numFmtId="0" fontId="24" fillId="0" borderId="0" xfId="0" applyFont="1" applyAlignment="1" applyProtection="1">
      <alignment horizontal="center"/>
      <protection hidden="1"/>
    </xf>
    <xf numFmtId="0" fontId="13" fillId="0" borderId="0" xfId="5" applyFont="1" applyAlignment="1">
      <alignment horizontal="left"/>
    </xf>
    <xf numFmtId="0" fontId="12" fillId="0" borderId="0" xfId="5" applyFont="1" applyAlignment="1">
      <alignment horizontal="left"/>
    </xf>
    <xf numFmtId="0" fontId="19" fillId="0" borderId="0" xfId="0" applyFont="1" applyAlignment="1">
      <alignment horizontal="left"/>
    </xf>
    <xf numFmtId="0" fontId="25" fillId="9" borderId="0" xfId="0" applyFont="1" applyFill="1" applyAlignment="1">
      <alignment horizontal="left"/>
    </xf>
    <xf numFmtId="0" fontId="26" fillId="0" borderId="0" xfId="0" applyFont="1" applyAlignment="1">
      <alignment horizontal="left"/>
    </xf>
    <xf numFmtId="0" fontId="30" fillId="0" borderId="0" xfId="0" applyFont="1" applyAlignment="1">
      <alignment horizontal="center" wrapText="1"/>
    </xf>
    <xf numFmtId="0" fontId="32" fillId="0" borderId="0" xfId="0" applyFont="1" applyAlignment="1">
      <alignment horizontal="center" wrapText="1"/>
    </xf>
    <xf numFmtId="0" fontId="28" fillId="0" borderId="0" xfId="3" applyFont="1" applyAlignment="1">
      <alignment wrapText="1"/>
    </xf>
    <xf numFmtId="0" fontId="28" fillId="0" borderId="0" xfId="0" applyFont="1"/>
    <xf numFmtId="0" fontId="29" fillId="0" borderId="0" xfId="3" applyFont="1" applyAlignment="1">
      <alignment wrapText="1"/>
    </xf>
    <xf numFmtId="0" fontId="33" fillId="0" borderId="0" xfId="0" applyFont="1" applyAlignment="1">
      <alignment horizontal="center" vertical="center" wrapText="1"/>
    </xf>
    <xf numFmtId="0" fontId="27" fillId="0" borderId="0" xfId="0" applyFont="1" applyAlignment="1" applyProtection="1">
      <alignment horizontal="center" vertical="center" wrapText="1"/>
      <protection hidden="1"/>
    </xf>
    <xf numFmtId="14" fontId="20" fillId="5" borderId="1" xfId="0" applyNumberFormat="1" applyFont="1" applyFill="1" applyBorder="1" applyAlignment="1">
      <alignment wrapText="1"/>
    </xf>
    <xf numFmtId="0" fontId="34" fillId="0" borderId="0" xfId="0" applyFont="1" applyAlignment="1" applyProtection="1">
      <alignment horizontal="left" vertical="center"/>
      <protection hidden="1"/>
    </xf>
    <xf numFmtId="0" fontId="21" fillId="6" borderId="1" xfId="0" applyFont="1" applyFill="1" applyBorder="1" applyAlignment="1" applyProtection="1">
      <alignment horizontal="center" vertical="center" wrapText="1"/>
      <protection hidden="1"/>
    </xf>
    <xf numFmtId="0" fontId="20" fillId="0" borderId="0" xfId="0" applyFont="1" applyAlignment="1">
      <alignment vertical="center"/>
    </xf>
    <xf numFmtId="0" fontId="21" fillId="6" borderId="1" xfId="0" applyFont="1" applyFill="1" applyBorder="1" applyAlignment="1" applyProtection="1">
      <alignment horizontal="left" vertical="center" wrapText="1"/>
      <protection hidden="1"/>
    </xf>
    <xf numFmtId="0" fontId="16" fillId="0" borderId="0" xfId="0" applyFont="1" applyAlignment="1">
      <alignment vertical="center"/>
    </xf>
    <xf numFmtId="0" fontId="14" fillId="11" borderId="0" xfId="0" applyFont="1" applyFill="1"/>
    <xf numFmtId="1" fontId="19" fillId="0" borderId="0" xfId="0" applyNumberFormat="1" applyFont="1" applyProtection="1">
      <protection locked="0"/>
    </xf>
    <xf numFmtId="0" fontId="22" fillId="0" borderId="0" xfId="0" applyFont="1" applyAlignment="1" applyProtection="1">
      <alignment horizontal="center"/>
      <protection locked="0" hidden="1"/>
    </xf>
    <xf numFmtId="0" fontId="17" fillId="5" borderId="0" xfId="0" applyFont="1" applyFill="1"/>
    <xf numFmtId="49" fontId="33" fillId="8" borderId="1" xfId="0" applyNumberFormat="1" applyFont="1" applyFill="1" applyBorder="1" applyAlignment="1" applyProtection="1">
      <alignment horizontal="center" vertical="center" wrapText="1"/>
      <protection hidden="1"/>
    </xf>
    <xf numFmtId="14" fontId="37" fillId="0" borderId="0" xfId="0" applyNumberFormat="1" applyFont="1" applyAlignment="1">
      <alignment vertical="center"/>
    </xf>
    <xf numFmtId="14" fontId="36" fillId="0" borderId="0" xfId="0" applyNumberFormat="1" applyFont="1" applyProtection="1">
      <protection locked="0"/>
    </xf>
    <xf numFmtId="14" fontId="36" fillId="0" borderId="0" xfId="0" applyNumberFormat="1" applyFont="1"/>
    <xf numFmtId="0" fontId="39" fillId="6" borderId="1" xfId="0" applyFont="1" applyFill="1" applyBorder="1" applyAlignment="1" applyProtection="1">
      <alignment vertical="center" wrapText="1"/>
      <protection hidden="1"/>
    </xf>
    <xf numFmtId="0" fontId="28" fillId="0" borderId="0" xfId="0" applyFont="1" applyAlignment="1">
      <alignment wrapText="1"/>
    </xf>
    <xf numFmtId="0" fontId="28" fillId="0" borderId="0" xfId="0" applyFont="1" applyAlignment="1">
      <alignment vertical="center" wrapText="1"/>
    </xf>
    <xf numFmtId="0" fontId="41" fillId="0" borderId="0" xfId="3" applyFont="1" applyAlignment="1">
      <alignment horizontal="center" vertical="center" wrapText="1"/>
    </xf>
    <xf numFmtId="0" fontId="8" fillId="7" borderId="0" xfId="0" applyFont="1" applyFill="1" applyAlignment="1">
      <alignment wrapText="1"/>
    </xf>
    <xf numFmtId="0" fontId="42" fillId="0" borderId="0" xfId="0" applyFont="1" applyAlignment="1" applyProtection="1">
      <alignment horizontal="left" vertical="center"/>
      <protection hidden="1"/>
    </xf>
    <xf numFmtId="0" fontId="19" fillId="0" borderId="0" xfId="0" applyFont="1" applyAlignment="1" applyProtection="1">
      <alignment horizontal="center" vertical="center"/>
      <protection locked="0"/>
    </xf>
    <xf numFmtId="0" fontId="16" fillId="0" borderId="0" xfId="0" applyFont="1" applyAlignment="1" applyProtection="1">
      <alignment vertical="center"/>
      <protection hidden="1"/>
    </xf>
    <xf numFmtId="0" fontId="20" fillId="0" borderId="0" xfId="0" applyFont="1" applyAlignment="1" applyProtection="1">
      <alignment vertical="center"/>
      <protection hidden="1"/>
    </xf>
    <xf numFmtId="0" fontId="22" fillId="0" borderId="0" xfId="0" applyFont="1" applyAlignment="1" applyProtection="1">
      <alignment horizontal="center"/>
      <protection hidden="1"/>
    </xf>
    <xf numFmtId="0" fontId="43" fillId="13" borderId="0" xfId="0" applyFont="1" applyFill="1" applyAlignment="1" applyProtection="1">
      <alignment vertical="center"/>
      <protection hidden="1"/>
    </xf>
    <xf numFmtId="0" fontId="38" fillId="12" borderId="2" xfId="0" applyFont="1" applyFill="1" applyBorder="1"/>
    <xf numFmtId="0" fontId="13" fillId="0" borderId="2" xfId="0" applyFont="1" applyBorder="1"/>
    <xf numFmtId="0" fontId="13" fillId="0" borderId="3" xfId="0" applyFont="1" applyBorder="1"/>
    <xf numFmtId="0" fontId="12" fillId="0" borderId="0" xfId="5" applyFont="1" applyAlignment="1" applyProtection="1">
      <alignment horizontal="left"/>
      <protection locked="0"/>
    </xf>
    <xf numFmtId="0" fontId="26" fillId="0" borderId="0" xfId="0" applyFont="1" applyAlignment="1" applyProtection="1">
      <alignment horizontal="left"/>
      <protection locked="0"/>
    </xf>
    <xf numFmtId="49" fontId="0" fillId="0" borderId="0" xfId="0" applyNumberFormat="1"/>
    <xf numFmtId="0" fontId="17" fillId="6" borderId="0" xfId="0" applyFont="1" applyFill="1" applyAlignment="1" applyProtection="1">
      <alignment horizontal="center" vertical="center"/>
      <protection hidden="1"/>
    </xf>
    <xf numFmtId="0" fontId="18" fillId="8" borderId="1" xfId="0" applyFont="1" applyFill="1" applyBorder="1" applyAlignment="1" applyProtection="1">
      <alignment horizontal="center" vertical="center" wrapText="1"/>
      <protection hidden="1"/>
    </xf>
  </cellXfs>
  <cellStyles count="6">
    <cellStyle name="Attention" xfId="1" xr:uid="{00000000-0005-0000-0000-000000000000}"/>
    <cellStyle name="Excel_CondFormat_2_1_2" xfId="2" xr:uid="{00000000-0005-0000-0000-000001000000}"/>
    <cellStyle name="Hyperlink" xfId="3" builtinId="8"/>
    <cellStyle name="Normal" xfId="0" builtinId="0"/>
    <cellStyle name="Normal 2" xfId="5" xr:uid="{00000000-0005-0000-0000-000004000000}"/>
    <cellStyle name="Warning" xfId="4" xr:uid="{00000000-0005-0000-0000-000005000000}"/>
  </cellStyles>
  <dxfs count="6">
    <dxf>
      <font>
        <color rgb="FF9C0006"/>
      </font>
      <fill>
        <patternFill>
          <bgColor rgb="FFFFC7CE"/>
        </patternFill>
      </fill>
    </dxf>
    <dxf>
      <fill>
        <patternFill>
          <bgColor rgb="FFFFFF00"/>
        </patternFill>
      </fill>
    </dxf>
    <dxf>
      <fill>
        <patternFill>
          <bgColor theme="9" tint="0.59996337778862885"/>
        </patternFill>
      </fill>
    </dxf>
    <dxf>
      <fill>
        <patternFill>
          <bgColor rgb="FF00B0F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99"/>
      <rgbColor rgb="000066CC"/>
      <rgbColor rgb="00CCCCFF"/>
      <rgbColor rgb="00000080"/>
      <rgbColor rgb="00FF00FF"/>
      <rgbColor rgb="00FFFF00"/>
      <rgbColor rgb="0000FFFF"/>
      <rgbColor rgb="00800080"/>
      <rgbColor rgb="00800000"/>
      <rgbColor rgb="00008080"/>
      <rgbColor rgb="000000FF"/>
      <rgbColor rgb="0000CCFF"/>
      <rgbColor rgb="00CCFFFF"/>
      <rgbColor rgb="0099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ncashiremoths.co.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workbookViewId="0"/>
  </sheetViews>
  <sheetFormatPr defaultRowHeight="15" x14ac:dyDescent="0.25"/>
  <cols>
    <col min="1" max="1" width="133" style="5" customWidth="1"/>
  </cols>
  <sheetData>
    <row r="1" spans="1:2" s="3" customFormat="1" ht="22.5" x14ac:dyDescent="0.3">
      <c r="A1" s="37" t="s">
        <v>6652</v>
      </c>
      <c r="B1" s="41" t="s">
        <v>6653</v>
      </c>
    </row>
    <row r="2" spans="1:2" s="3" customFormat="1" x14ac:dyDescent="0.25">
      <c r="A2" s="36" t="s">
        <v>34</v>
      </c>
    </row>
    <row r="3" spans="1:2" ht="30.75" customHeight="1" x14ac:dyDescent="0.25">
      <c r="A3" s="4" t="s">
        <v>33</v>
      </c>
    </row>
    <row r="4" spans="1:2" ht="51.75" customHeight="1" x14ac:dyDescent="0.25">
      <c r="A4" s="5" t="s">
        <v>81</v>
      </c>
    </row>
    <row r="5" spans="1:2" ht="27" customHeight="1" x14ac:dyDescent="0.25">
      <c r="A5" s="4" t="s">
        <v>83</v>
      </c>
    </row>
    <row r="6" spans="1:2" ht="45" x14ac:dyDescent="0.25">
      <c r="A6" s="5" t="s">
        <v>91</v>
      </c>
    </row>
    <row r="7" spans="1:2" s="1" customFormat="1" ht="48.75" x14ac:dyDescent="0.25">
      <c r="A7" s="61" t="s">
        <v>93</v>
      </c>
    </row>
    <row r="8" spans="1:2" s="1" customFormat="1" ht="30" x14ac:dyDescent="0.25">
      <c r="A8" s="4" t="s">
        <v>92</v>
      </c>
    </row>
    <row r="9" spans="1:2" ht="45" x14ac:dyDescent="0.25">
      <c r="A9" s="58" t="s">
        <v>82</v>
      </c>
    </row>
    <row r="10" spans="1:2" ht="45" x14ac:dyDescent="0.25">
      <c r="A10" s="58" t="s">
        <v>85</v>
      </c>
    </row>
    <row r="11" spans="1:2" ht="16.5" customHeight="1" x14ac:dyDescent="0.25">
      <c r="A11" s="5" t="s">
        <v>27</v>
      </c>
    </row>
    <row r="12" spans="1:2" s="39" customFormat="1" ht="30" x14ac:dyDescent="0.25">
      <c r="A12" s="59" t="s">
        <v>84</v>
      </c>
      <c r="B12" s="58"/>
    </row>
    <row r="13" spans="1:2" ht="15.75" x14ac:dyDescent="0.25">
      <c r="A13" s="60" t="s">
        <v>21</v>
      </c>
    </row>
    <row r="14" spans="1:2" s="39" customFormat="1" x14ac:dyDescent="0.25">
      <c r="A14" s="38"/>
    </row>
    <row r="15" spans="1:2" s="39" customFormat="1" x14ac:dyDescent="0.25">
      <c r="A15" s="40" t="s">
        <v>37</v>
      </c>
    </row>
    <row r="16" spans="1:2" s="39" customFormat="1" ht="30" x14ac:dyDescent="0.25">
      <c r="A16" s="38" t="s">
        <v>38</v>
      </c>
    </row>
    <row r="17" spans="1:1" x14ac:dyDescent="0.25">
      <c r="A17" s="7"/>
    </row>
    <row r="18" spans="1:1" x14ac:dyDescent="0.25">
      <c r="A18" s="4" t="s">
        <v>29</v>
      </c>
    </row>
    <row r="19" spans="1:1" ht="30" x14ac:dyDescent="0.25">
      <c r="A19" s="5" t="s">
        <v>22</v>
      </c>
    </row>
    <row r="20" spans="1:1" x14ac:dyDescent="0.25">
      <c r="A20" s="5" t="s">
        <v>19</v>
      </c>
    </row>
    <row r="21" spans="1:1" x14ac:dyDescent="0.25">
      <c r="A21" s="5" t="s">
        <v>20</v>
      </c>
    </row>
    <row r="23" spans="1:1" x14ac:dyDescent="0.25">
      <c r="A23" s="4" t="s">
        <v>30</v>
      </c>
    </row>
    <row r="24" spans="1:1" ht="30" x14ac:dyDescent="0.25">
      <c r="A24" s="5" t="s">
        <v>86</v>
      </c>
    </row>
    <row r="25" spans="1:1" ht="30" x14ac:dyDescent="0.25">
      <c r="A25" s="5" t="s">
        <v>87</v>
      </c>
    </row>
    <row r="27" spans="1:1" x14ac:dyDescent="0.25">
      <c r="A27" s="4" t="s">
        <v>28</v>
      </c>
    </row>
    <row r="28" spans="1:1" x14ac:dyDescent="0.25">
      <c r="A28" s="5" t="s">
        <v>24</v>
      </c>
    </row>
    <row r="29" spans="1:1" ht="30" x14ac:dyDescent="0.25">
      <c r="A29" s="5" t="s">
        <v>25</v>
      </c>
    </row>
    <row r="30" spans="1:1" x14ac:dyDescent="0.25">
      <c r="A30" s="5" t="s">
        <v>26</v>
      </c>
    </row>
    <row r="31" spans="1:1" x14ac:dyDescent="0.25">
      <c r="A31" s="6" t="s">
        <v>36</v>
      </c>
    </row>
    <row r="33" spans="1:1" x14ac:dyDescent="0.25">
      <c r="A33" s="6" t="s">
        <v>23</v>
      </c>
    </row>
    <row r="34" spans="1:1" ht="30" x14ac:dyDescent="0.25">
      <c r="A34" s="5" t="s">
        <v>88</v>
      </c>
    </row>
    <row r="35" spans="1:1" s="2" customFormat="1" ht="45.75" x14ac:dyDescent="0.3">
      <c r="A35" s="5" t="s">
        <v>89</v>
      </c>
    </row>
    <row r="36" spans="1:1" ht="30" x14ac:dyDescent="0.25">
      <c r="A36" s="5" t="s">
        <v>35</v>
      </c>
    </row>
    <row r="37" spans="1:1" s="2" customFormat="1" ht="18.75" x14ac:dyDescent="0.3">
      <c r="A37" s="5" t="s">
        <v>90</v>
      </c>
    </row>
  </sheetData>
  <hyperlinks>
    <hyperlink ref="A13" r:id="rId1" xr:uid="{00000000-0004-0000-0000-000000000000}"/>
  </hyperlinks>
  <pageMargins left="0.7" right="0.7" top="0.75" bottom="0.75" header="0.51180555555555551" footer="0.51180555555555551"/>
  <pageSetup firstPageNumber="0"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pane ySplit="3" topLeftCell="A4" activePane="bottomLeft" state="frozen"/>
      <selection activeCell="A9" sqref="A9"/>
      <selection pane="bottomLeft" activeCell="A4" sqref="A4"/>
    </sheetView>
  </sheetViews>
  <sheetFormatPr defaultColWidth="0" defaultRowHeight="12.75" zeroHeight="1" x14ac:dyDescent="0.2"/>
  <cols>
    <col min="1" max="1" width="25.7109375" style="28" customWidth="1"/>
    <col min="2" max="2" width="8.140625" style="28" customWidth="1"/>
    <col min="3" max="3" width="46.28515625" style="44" customWidth="1"/>
    <col min="4" max="4" width="22.85546875" style="29" customWidth="1"/>
    <col min="5" max="5" width="19.42578125" style="26" customWidth="1"/>
    <col min="6" max="6" width="22.5703125" style="15" customWidth="1"/>
    <col min="7" max="7" width="9.85546875" style="15" customWidth="1"/>
    <col min="8" max="8" width="5.140625" style="15" customWidth="1"/>
    <col min="9" max="9" width="18.42578125" style="15" customWidth="1"/>
    <col min="10" max="10" width="17.85546875" style="15" customWidth="1"/>
    <col min="11" max="11" width="9.85546875" style="56" customWidth="1"/>
    <col min="12" max="12" width="8.140625" style="27" customWidth="1"/>
    <col min="13" max="13" width="22.85546875" style="15" customWidth="1"/>
    <col min="14" max="14" width="4.85546875" style="15" customWidth="1"/>
    <col min="15" max="15" width="9.7109375" style="15" customWidth="1"/>
    <col min="16" max="16" width="9.140625" style="15" customWidth="1"/>
    <col min="17" max="17" width="34.5703125" style="15" customWidth="1"/>
    <col min="18" max="18" width="0" style="15" hidden="1" customWidth="1"/>
    <col min="19" max="16384" width="9.42578125" style="15" hidden="1"/>
  </cols>
  <sheetData>
    <row r="1" spans="1:17" s="29" customFormat="1" ht="18.75" x14ac:dyDescent="0.25">
      <c r="A1" s="42" t="str">
        <f>'Guidance Notes'!B1</f>
        <v>Micro V25.02</v>
      </c>
      <c r="B1" s="42"/>
      <c r="C1" s="67" t="s">
        <v>94</v>
      </c>
      <c r="D1" s="26"/>
      <c r="E1" s="64"/>
      <c r="F1" s="48"/>
      <c r="G1" s="48"/>
      <c r="H1" s="48"/>
      <c r="I1" s="48"/>
      <c r="J1" s="48"/>
      <c r="K1" s="54"/>
      <c r="L1" s="46"/>
      <c r="M1" s="46"/>
      <c r="N1" s="46"/>
      <c r="O1" s="46"/>
      <c r="P1" s="65"/>
      <c r="Q1" s="46"/>
    </row>
    <row r="2" spans="1:17" ht="15" customHeight="1" thickBot="1" x14ac:dyDescent="0.25">
      <c r="A2" s="52" t="s">
        <v>1</v>
      </c>
      <c r="B2" s="74" t="s">
        <v>0</v>
      </c>
      <c r="C2" s="74"/>
      <c r="D2" s="74"/>
      <c r="E2" s="74"/>
      <c r="F2" s="75" t="s">
        <v>1</v>
      </c>
      <c r="G2" s="75"/>
      <c r="H2" s="75"/>
      <c r="I2" s="75"/>
      <c r="J2" s="75"/>
      <c r="K2" s="75"/>
      <c r="L2" s="75"/>
      <c r="M2" s="75"/>
      <c r="N2" s="75"/>
      <c r="O2" s="75"/>
      <c r="P2" s="57" t="s">
        <v>80</v>
      </c>
      <c r="Q2" s="17"/>
    </row>
    <row r="3" spans="1:17" ht="14.25" thickTop="1" thickBot="1" x14ac:dyDescent="0.25">
      <c r="A3" s="53" t="s">
        <v>78</v>
      </c>
      <c r="B3" s="18" t="s">
        <v>32</v>
      </c>
      <c r="C3" s="45" t="s">
        <v>2</v>
      </c>
      <c r="D3" s="45" t="s">
        <v>16</v>
      </c>
      <c r="E3" s="19" t="s">
        <v>3</v>
      </c>
      <c r="F3" s="20" t="s">
        <v>4</v>
      </c>
      <c r="G3" s="21" t="s">
        <v>5</v>
      </c>
      <c r="H3" s="21" t="s">
        <v>6</v>
      </c>
      <c r="I3" s="21" t="s">
        <v>7</v>
      </c>
      <c r="J3" s="22" t="s">
        <v>8</v>
      </c>
      <c r="K3" s="43" t="s">
        <v>9</v>
      </c>
      <c r="L3" s="23" t="s">
        <v>10</v>
      </c>
      <c r="M3" s="22" t="s">
        <v>11</v>
      </c>
      <c r="N3" s="47" t="s">
        <v>12</v>
      </c>
      <c r="O3" s="22" t="s">
        <v>13</v>
      </c>
      <c r="P3" s="47" t="s">
        <v>14</v>
      </c>
      <c r="Q3" s="24" t="s">
        <v>15</v>
      </c>
    </row>
    <row r="4" spans="1:17" ht="13.5" thickTop="1" x14ac:dyDescent="0.2">
      <c r="A4" s="71"/>
      <c r="B4" s="25" t="str">
        <f t="shared" ref="B4:B67" si="0">IF(ISNA(VLOOKUP(A4,LookupName,1,FALSE)) = TRUE, "", VLOOKUP(A4,LookupName,2,FALSE))</f>
        <v/>
      </c>
      <c r="C4" s="62" t="str">
        <f t="shared" ref="C4:C67" si="1">IF($B4="", "", VLOOKUP($B4,ABH,4,FALSE))</f>
        <v/>
      </c>
      <c r="D4" s="25" t="str">
        <f t="shared" ref="D4:D67" si="2">IF($B4="", "", VLOOKUP($B4,ABH,3,FALSE))</f>
        <v/>
      </c>
      <c r="E4" s="30" t="str">
        <f>IF($B4="", "", VLOOKUP($B4,ABH,2,FALSE))</f>
        <v/>
      </c>
      <c r="F4" s="16"/>
      <c r="G4" s="16"/>
      <c r="H4" s="16"/>
      <c r="I4" s="16"/>
      <c r="J4" s="16"/>
      <c r="K4" s="55"/>
      <c r="L4" s="50"/>
      <c r="M4" s="16"/>
      <c r="N4" s="51" t="str">
        <f t="shared" ref="N4:N67" si="3">IF($B4="", "", VLOOKUP($B4,ABH,5,FALSE))</f>
        <v/>
      </c>
      <c r="O4" s="16"/>
      <c r="P4" s="66" t="str">
        <f t="shared" ref="P4:P67" si="4">IF($B4="", "", VLOOKUP($B4,ABH,6,FALSE))</f>
        <v/>
      </c>
      <c r="Q4" s="16"/>
    </row>
    <row r="5" spans="1:17" x14ac:dyDescent="0.2">
      <c r="A5" s="71"/>
      <c r="B5" s="25" t="str">
        <f t="shared" si="0"/>
        <v/>
      </c>
      <c r="C5" s="62" t="str">
        <f t="shared" si="1"/>
        <v/>
      </c>
      <c r="D5" s="25" t="str">
        <f t="shared" si="2"/>
        <v/>
      </c>
      <c r="E5" s="30" t="str">
        <f t="shared" ref="E5:E67" si="5">IF(B5="", "", VLOOKUP(B5,ABH,2,FALSE))</f>
        <v/>
      </c>
      <c r="F5" s="16"/>
      <c r="G5" s="16"/>
      <c r="H5" s="16"/>
      <c r="I5" s="16"/>
      <c r="J5" s="16"/>
      <c r="K5" s="55"/>
      <c r="L5" s="50"/>
      <c r="M5" s="16"/>
      <c r="N5" s="51" t="str">
        <f t="shared" si="3"/>
        <v/>
      </c>
      <c r="O5" s="16"/>
      <c r="P5" s="66" t="str">
        <f t="shared" si="4"/>
        <v/>
      </c>
      <c r="Q5" s="16"/>
    </row>
    <row r="6" spans="1:17" x14ac:dyDescent="0.2">
      <c r="A6" s="71"/>
      <c r="B6" s="25" t="str">
        <f t="shared" si="0"/>
        <v/>
      </c>
      <c r="C6" s="62" t="str">
        <f t="shared" si="1"/>
        <v/>
      </c>
      <c r="D6" s="25" t="str">
        <f t="shared" si="2"/>
        <v/>
      </c>
      <c r="E6" s="30" t="str">
        <f t="shared" si="5"/>
        <v/>
      </c>
      <c r="F6" s="16"/>
      <c r="G6" s="16"/>
      <c r="H6" s="16"/>
      <c r="I6" s="16"/>
      <c r="J6" s="16"/>
      <c r="K6" s="55"/>
      <c r="L6" s="50"/>
      <c r="M6" s="16"/>
      <c r="N6" s="51" t="str">
        <f t="shared" si="3"/>
        <v/>
      </c>
      <c r="O6" s="16"/>
      <c r="P6" s="66" t="str">
        <f t="shared" si="4"/>
        <v/>
      </c>
      <c r="Q6" s="16"/>
    </row>
    <row r="7" spans="1:17" x14ac:dyDescent="0.2">
      <c r="A7" s="71"/>
      <c r="B7" s="25" t="str">
        <f t="shared" si="0"/>
        <v/>
      </c>
      <c r="C7" s="62" t="str">
        <f t="shared" si="1"/>
        <v/>
      </c>
      <c r="D7" s="25" t="str">
        <f t="shared" si="2"/>
        <v/>
      </c>
      <c r="E7" s="30" t="str">
        <f t="shared" si="5"/>
        <v/>
      </c>
      <c r="F7" s="16"/>
      <c r="G7" s="16"/>
      <c r="H7" s="16"/>
      <c r="I7" s="16"/>
      <c r="J7" s="16"/>
      <c r="K7" s="55"/>
      <c r="L7" s="50"/>
      <c r="M7" s="16"/>
      <c r="N7" s="51" t="str">
        <f t="shared" si="3"/>
        <v/>
      </c>
      <c r="O7" s="16"/>
      <c r="P7" s="66" t="str">
        <f t="shared" si="4"/>
        <v/>
      </c>
      <c r="Q7" s="16"/>
    </row>
    <row r="8" spans="1:17" x14ac:dyDescent="0.2">
      <c r="A8" s="71"/>
      <c r="B8" s="25" t="str">
        <f t="shared" si="0"/>
        <v/>
      </c>
      <c r="C8" s="62" t="str">
        <f t="shared" si="1"/>
        <v/>
      </c>
      <c r="D8" s="25" t="str">
        <f t="shared" si="2"/>
        <v/>
      </c>
      <c r="E8" s="30" t="str">
        <f t="shared" si="5"/>
        <v/>
      </c>
      <c r="F8" s="16"/>
      <c r="G8" s="16"/>
      <c r="H8" s="16"/>
      <c r="I8" s="16"/>
      <c r="J8" s="16"/>
      <c r="K8" s="55"/>
      <c r="L8" s="50"/>
      <c r="M8" s="16"/>
      <c r="N8" s="51" t="str">
        <f t="shared" si="3"/>
        <v/>
      </c>
      <c r="O8" s="16"/>
      <c r="P8" s="66" t="str">
        <f t="shared" si="4"/>
        <v/>
      </c>
      <c r="Q8" s="16"/>
    </row>
    <row r="9" spans="1:17" x14ac:dyDescent="0.2">
      <c r="A9" s="71"/>
      <c r="B9" s="25" t="str">
        <f t="shared" si="0"/>
        <v/>
      </c>
      <c r="C9" s="62" t="str">
        <f t="shared" si="1"/>
        <v/>
      </c>
      <c r="D9" s="25" t="str">
        <f t="shared" si="2"/>
        <v/>
      </c>
      <c r="E9" s="30" t="str">
        <f t="shared" si="5"/>
        <v/>
      </c>
      <c r="F9" s="16"/>
      <c r="G9" s="16"/>
      <c r="H9" s="16"/>
      <c r="I9" s="16"/>
      <c r="J9" s="16"/>
      <c r="K9" s="55"/>
      <c r="L9" s="50"/>
      <c r="M9" s="16"/>
      <c r="N9" s="51" t="str">
        <f t="shared" si="3"/>
        <v/>
      </c>
      <c r="O9" s="16"/>
      <c r="P9" s="66" t="str">
        <f t="shared" si="4"/>
        <v/>
      </c>
      <c r="Q9" s="16"/>
    </row>
    <row r="10" spans="1:17" x14ac:dyDescent="0.2">
      <c r="A10" s="71"/>
      <c r="B10" s="25" t="str">
        <f t="shared" si="0"/>
        <v/>
      </c>
      <c r="C10" s="62" t="str">
        <f t="shared" si="1"/>
        <v/>
      </c>
      <c r="D10" s="25" t="str">
        <f t="shared" si="2"/>
        <v/>
      </c>
      <c r="E10" s="30" t="str">
        <f t="shared" si="5"/>
        <v/>
      </c>
      <c r="F10" s="16"/>
      <c r="G10" s="16"/>
      <c r="H10" s="16"/>
      <c r="I10" s="16"/>
      <c r="J10" s="16"/>
      <c r="K10" s="55"/>
      <c r="L10" s="50"/>
      <c r="M10" s="16"/>
      <c r="N10" s="51" t="str">
        <f t="shared" si="3"/>
        <v/>
      </c>
      <c r="O10" s="16"/>
      <c r="P10" s="66" t="str">
        <f t="shared" si="4"/>
        <v/>
      </c>
      <c r="Q10" s="16"/>
    </row>
    <row r="11" spans="1:17" x14ac:dyDescent="0.2">
      <c r="A11" s="71"/>
      <c r="B11" s="25" t="str">
        <f t="shared" si="0"/>
        <v/>
      </c>
      <c r="C11" s="62" t="str">
        <f t="shared" si="1"/>
        <v/>
      </c>
      <c r="D11" s="25" t="str">
        <f t="shared" si="2"/>
        <v/>
      </c>
      <c r="E11" s="30" t="str">
        <f t="shared" si="5"/>
        <v/>
      </c>
      <c r="F11" s="16"/>
      <c r="G11" s="16"/>
      <c r="H11" s="16"/>
      <c r="I11" s="16"/>
      <c r="J11" s="16"/>
      <c r="K11" s="55"/>
      <c r="L11" s="50"/>
      <c r="M11" s="16"/>
      <c r="N11" s="51" t="str">
        <f t="shared" si="3"/>
        <v/>
      </c>
      <c r="O11" s="16"/>
      <c r="P11" s="66" t="str">
        <f t="shared" si="4"/>
        <v/>
      </c>
      <c r="Q11" s="16"/>
    </row>
    <row r="12" spans="1:17" x14ac:dyDescent="0.2">
      <c r="A12" s="71"/>
      <c r="B12" s="25" t="str">
        <f t="shared" si="0"/>
        <v/>
      </c>
      <c r="C12" s="62" t="str">
        <f t="shared" si="1"/>
        <v/>
      </c>
      <c r="D12" s="25" t="str">
        <f t="shared" si="2"/>
        <v/>
      </c>
      <c r="E12" s="30" t="str">
        <f t="shared" si="5"/>
        <v/>
      </c>
      <c r="F12" s="16"/>
      <c r="G12" s="16"/>
      <c r="H12" s="16"/>
      <c r="I12" s="16"/>
      <c r="J12" s="16"/>
      <c r="K12" s="55"/>
      <c r="L12" s="50"/>
      <c r="M12" s="16"/>
      <c r="N12" s="51" t="str">
        <f t="shared" si="3"/>
        <v/>
      </c>
      <c r="O12" s="16"/>
      <c r="P12" s="66" t="str">
        <f t="shared" si="4"/>
        <v/>
      </c>
      <c r="Q12" s="16"/>
    </row>
    <row r="13" spans="1:17" x14ac:dyDescent="0.2">
      <c r="A13" s="71"/>
      <c r="B13" s="25" t="str">
        <f t="shared" si="0"/>
        <v/>
      </c>
      <c r="C13" s="62" t="str">
        <f t="shared" si="1"/>
        <v/>
      </c>
      <c r="D13" s="25" t="str">
        <f t="shared" si="2"/>
        <v/>
      </c>
      <c r="E13" s="30" t="str">
        <f t="shared" si="5"/>
        <v/>
      </c>
      <c r="F13" s="16"/>
      <c r="G13" s="16"/>
      <c r="H13" s="16"/>
      <c r="I13" s="16"/>
      <c r="J13" s="16"/>
      <c r="K13" s="55"/>
      <c r="L13" s="50"/>
      <c r="M13" s="16"/>
      <c r="N13" s="51" t="str">
        <f t="shared" si="3"/>
        <v/>
      </c>
      <c r="O13" s="16"/>
      <c r="P13" s="66" t="str">
        <f t="shared" si="4"/>
        <v/>
      </c>
      <c r="Q13" s="16"/>
    </row>
    <row r="14" spans="1:17" x14ac:dyDescent="0.2">
      <c r="A14" s="71"/>
      <c r="B14" s="25" t="str">
        <f t="shared" si="0"/>
        <v/>
      </c>
      <c r="C14" s="62" t="str">
        <f t="shared" si="1"/>
        <v/>
      </c>
      <c r="D14" s="25" t="str">
        <f t="shared" si="2"/>
        <v/>
      </c>
      <c r="E14" s="30" t="str">
        <f t="shared" si="5"/>
        <v/>
      </c>
      <c r="F14" s="16"/>
      <c r="G14" s="16"/>
      <c r="H14" s="16"/>
      <c r="I14" s="16"/>
      <c r="J14" s="16"/>
      <c r="K14" s="55"/>
      <c r="L14" s="50"/>
      <c r="M14" s="16"/>
      <c r="N14" s="51" t="str">
        <f t="shared" si="3"/>
        <v/>
      </c>
      <c r="O14" s="16"/>
      <c r="P14" s="66" t="str">
        <f t="shared" si="4"/>
        <v/>
      </c>
      <c r="Q14" s="16"/>
    </row>
    <row r="15" spans="1:17" x14ac:dyDescent="0.2">
      <c r="A15" s="71"/>
      <c r="B15" s="25" t="str">
        <f t="shared" si="0"/>
        <v/>
      </c>
      <c r="C15" s="62" t="str">
        <f t="shared" si="1"/>
        <v/>
      </c>
      <c r="D15" s="25" t="str">
        <f t="shared" si="2"/>
        <v/>
      </c>
      <c r="E15" s="30" t="str">
        <f t="shared" si="5"/>
        <v/>
      </c>
      <c r="F15" s="16"/>
      <c r="G15" s="16"/>
      <c r="H15" s="16"/>
      <c r="I15" s="16"/>
      <c r="J15" s="16"/>
      <c r="K15" s="55"/>
      <c r="L15" s="50"/>
      <c r="M15" s="16"/>
      <c r="N15" s="51" t="str">
        <f t="shared" si="3"/>
        <v/>
      </c>
      <c r="O15" s="16"/>
      <c r="P15" s="66" t="str">
        <f t="shared" si="4"/>
        <v/>
      </c>
      <c r="Q15" s="16"/>
    </row>
    <row r="16" spans="1:17" x14ac:dyDescent="0.2">
      <c r="A16" s="72"/>
      <c r="B16" s="25" t="str">
        <f t="shared" si="0"/>
        <v/>
      </c>
      <c r="C16" s="62" t="str">
        <f t="shared" si="1"/>
        <v/>
      </c>
      <c r="D16" s="25" t="str">
        <f t="shared" si="2"/>
        <v/>
      </c>
      <c r="E16" s="30" t="str">
        <f t="shared" si="5"/>
        <v/>
      </c>
      <c r="F16" s="16"/>
      <c r="G16" s="16"/>
      <c r="H16" s="16"/>
      <c r="I16" s="16"/>
      <c r="J16" s="16"/>
      <c r="K16" s="55"/>
      <c r="L16" s="50"/>
      <c r="M16" s="16"/>
      <c r="N16" s="51" t="str">
        <f t="shared" si="3"/>
        <v/>
      </c>
      <c r="O16" s="16"/>
      <c r="P16" s="66" t="str">
        <f t="shared" si="4"/>
        <v/>
      </c>
      <c r="Q16" s="16"/>
    </row>
    <row r="17" spans="1:17" x14ac:dyDescent="0.2">
      <c r="A17" s="71"/>
      <c r="B17" s="25" t="str">
        <f t="shared" si="0"/>
        <v/>
      </c>
      <c r="C17" s="62" t="str">
        <f t="shared" si="1"/>
        <v/>
      </c>
      <c r="D17" s="25" t="str">
        <f t="shared" si="2"/>
        <v/>
      </c>
      <c r="E17" s="30" t="str">
        <f t="shared" si="5"/>
        <v/>
      </c>
      <c r="F17" s="16"/>
      <c r="G17" s="16"/>
      <c r="H17" s="16"/>
      <c r="I17" s="16"/>
      <c r="J17" s="16"/>
      <c r="K17" s="55"/>
      <c r="L17" s="50"/>
      <c r="M17" s="16"/>
      <c r="N17" s="51" t="str">
        <f t="shared" si="3"/>
        <v/>
      </c>
      <c r="O17" s="16"/>
      <c r="P17" s="66" t="str">
        <f t="shared" si="4"/>
        <v/>
      </c>
      <c r="Q17" s="16"/>
    </row>
    <row r="18" spans="1:17" x14ac:dyDescent="0.2">
      <c r="A18" s="71"/>
      <c r="B18" s="25" t="str">
        <f t="shared" si="0"/>
        <v/>
      </c>
      <c r="C18" s="62" t="str">
        <f t="shared" si="1"/>
        <v/>
      </c>
      <c r="D18" s="25" t="str">
        <f t="shared" si="2"/>
        <v/>
      </c>
      <c r="E18" s="30" t="str">
        <f t="shared" si="5"/>
        <v/>
      </c>
      <c r="F18" s="16"/>
      <c r="G18" s="16"/>
      <c r="H18" s="16"/>
      <c r="I18" s="16"/>
      <c r="J18" s="16"/>
      <c r="K18" s="55"/>
      <c r="L18" s="50"/>
      <c r="M18" s="16"/>
      <c r="N18" s="51" t="str">
        <f t="shared" si="3"/>
        <v/>
      </c>
      <c r="O18" s="16"/>
      <c r="P18" s="66" t="str">
        <f t="shared" si="4"/>
        <v/>
      </c>
      <c r="Q18" s="16"/>
    </row>
    <row r="19" spans="1:17" x14ac:dyDescent="0.2">
      <c r="A19" s="71"/>
      <c r="B19" s="25" t="str">
        <f t="shared" si="0"/>
        <v/>
      </c>
      <c r="C19" s="62" t="str">
        <f t="shared" si="1"/>
        <v/>
      </c>
      <c r="D19" s="25" t="str">
        <f t="shared" si="2"/>
        <v/>
      </c>
      <c r="E19" s="30" t="str">
        <f t="shared" si="5"/>
        <v/>
      </c>
      <c r="F19" s="16"/>
      <c r="G19" s="16"/>
      <c r="H19" s="16"/>
      <c r="I19" s="16"/>
      <c r="J19" s="16"/>
      <c r="K19" s="55"/>
      <c r="L19" s="50"/>
      <c r="M19" s="16"/>
      <c r="N19" s="51" t="str">
        <f t="shared" si="3"/>
        <v/>
      </c>
      <c r="O19" s="16"/>
      <c r="P19" s="66" t="str">
        <f t="shared" si="4"/>
        <v/>
      </c>
      <c r="Q19" s="16"/>
    </row>
    <row r="20" spans="1:17" x14ac:dyDescent="0.2">
      <c r="A20" s="71"/>
      <c r="B20" s="25" t="str">
        <f t="shared" si="0"/>
        <v/>
      </c>
      <c r="C20" s="62" t="str">
        <f t="shared" si="1"/>
        <v/>
      </c>
      <c r="D20" s="25" t="str">
        <f t="shared" si="2"/>
        <v/>
      </c>
      <c r="E20" s="30" t="str">
        <f t="shared" si="5"/>
        <v/>
      </c>
      <c r="F20" s="16"/>
      <c r="G20" s="16"/>
      <c r="H20" s="16"/>
      <c r="I20" s="16"/>
      <c r="J20" s="16"/>
      <c r="K20" s="55"/>
      <c r="L20" s="50"/>
      <c r="M20" s="16"/>
      <c r="N20" s="51" t="str">
        <f t="shared" si="3"/>
        <v/>
      </c>
      <c r="O20" s="16"/>
      <c r="P20" s="66" t="str">
        <f t="shared" si="4"/>
        <v/>
      </c>
      <c r="Q20" s="16"/>
    </row>
    <row r="21" spans="1:17" x14ac:dyDescent="0.2">
      <c r="A21" s="71"/>
      <c r="B21" s="25" t="str">
        <f t="shared" si="0"/>
        <v/>
      </c>
      <c r="C21" s="62" t="str">
        <f t="shared" si="1"/>
        <v/>
      </c>
      <c r="D21" s="25" t="str">
        <f t="shared" si="2"/>
        <v/>
      </c>
      <c r="E21" s="30" t="str">
        <f t="shared" si="5"/>
        <v/>
      </c>
      <c r="F21" s="16"/>
      <c r="G21" s="16"/>
      <c r="H21" s="16"/>
      <c r="I21" s="16"/>
      <c r="J21" s="16"/>
      <c r="K21" s="55"/>
      <c r="L21" s="50"/>
      <c r="M21" s="16"/>
      <c r="N21" s="51" t="str">
        <f t="shared" si="3"/>
        <v/>
      </c>
      <c r="O21" s="16"/>
      <c r="P21" s="66" t="str">
        <f t="shared" si="4"/>
        <v/>
      </c>
      <c r="Q21" s="16"/>
    </row>
    <row r="22" spans="1:17" x14ac:dyDescent="0.2">
      <c r="A22" s="71"/>
      <c r="B22" s="25" t="str">
        <f t="shared" si="0"/>
        <v/>
      </c>
      <c r="C22" s="62" t="str">
        <f t="shared" si="1"/>
        <v/>
      </c>
      <c r="D22" s="25" t="str">
        <f t="shared" si="2"/>
        <v/>
      </c>
      <c r="E22" s="30" t="str">
        <f t="shared" si="5"/>
        <v/>
      </c>
      <c r="F22" s="16"/>
      <c r="G22" s="16"/>
      <c r="H22" s="16"/>
      <c r="I22" s="16"/>
      <c r="J22" s="16"/>
      <c r="K22" s="55"/>
      <c r="L22" s="50"/>
      <c r="M22" s="16"/>
      <c r="N22" s="51" t="str">
        <f t="shared" si="3"/>
        <v/>
      </c>
      <c r="O22" s="16"/>
      <c r="P22" s="66" t="str">
        <f t="shared" si="4"/>
        <v/>
      </c>
      <c r="Q22" s="16"/>
    </row>
    <row r="23" spans="1:17" x14ac:dyDescent="0.2">
      <c r="A23" s="72"/>
      <c r="B23" s="25" t="str">
        <f t="shared" si="0"/>
        <v/>
      </c>
      <c r="C23" s="62" t="str">
        <f t="shared" si="1"/>
        <v/>
      </c>
      <c r="D23" s="25" t="str">
        <f t="shared" si="2"/>
        <v/>
      </c>
      <c r="E23" s="30" t="str">
        <f t="shared" si="5"/>
        <v/>
      </c>
      <c r="F23" s="16"/>
      <c r="G23" s="16"/>
      <c r="H23" s="16"/>
      <c r="I23" s="16"/>
      <c r="J23" s="16"/>
      <c r="K23" s="55"/>
      <c r="L23" s="50"/>
      <c r="M23" s="16"/>
      <c r="N23" s="51" t="str">
        <f t="shared" si="3"/>
        <v/>
      </c>
      <c r="O23" s="16"/>
      <c r="P23" s="66" t="str">
        <f t="shared" si="4"/>
        <v/>
      </c>
      <c r="Q23" s="16"/>
    </row>
    <row r="24" spans="1:17" x14ac:dyDescent="0.2">
      <c r="A24" s="72"/>
      <c r="B24" s="25" t="str">
        <f t="shared" si="0"/>
        <v/>
      </c>
      <c r="C24" s="62" t="str">
        <f t="shared" si="1"/>
        <v/>
      </c>
      <c r="D24" s="25" t="str">
        <f t="shared" si="2"/>
        <v/>
      </c>
      <c r="E24" s="30" t="str">
        <f t="shared" si="5"/>
        <v/>
      </c>
      <c r="F24" s="16"/>
      <c r="G24" s="16"/>
      <c r="H24" s="16"/>
      <c r="I24" s="16"/>
      <c r="J24" s="16"/>
      <c r="K24" s="55"/>
      <c r="L24" s="50"/>
      <c r="M24" s="16"/>
      <c r="N24" s="51" t="str">
        <f t="shared" si="3"/>
        <v/>
      </c>
      <c r="O24" s="16"/>
      <c r="P24" s="66" t="str">
        <f t="shared" si="4"/>
        <v/>
      </c>
      <c r="Q24" s="16"/>
    </row>
    <row r="25" spans="1:17" x14ac:dyDescent="0.2">
      <c r="A25" s="72"/>
      <c r="B25" s="25" t="str">
        <f t="shared" si="0"/>
        <v/>
      </c>
      <c r="C25" s="62" t="str">
        <f t="shared" si="1"/>
        <v/>
      </c>
      <c r="D25" s="25" t="str">
        <f t="shared" si="2"/>
        <v/>
      </c>
      <c r="E25" s="30" t="str">
        <f t="shared" si="5"/>
        <v/>
      </c>
      <c r="F25" s="16"/>
      <c r="G25" s="16"/>
      <c r="H25" s="16"/>
      <c r="I25" s="16"/>
      <c r="J25" s="16"/>
      <c r="K25" s="55"/>
      <c r="L25" s="50"/>
      <c r="M25" s="16"/>
      <c r="N25" s="51" t="str">
        <f t="shared" si="3"/>
        <v/>
      </c>
      <c r="O25" s="16"/>
      <c r="P25" s="66" t="str">
        <f t="shared" si="4"/>
        <v/>
      </c>
      <c r="Q25" s="16"/>
    </row>
    <row r="26" spans="1:17" x14ac:dyDescent="0.2">
      <c r="A26" s="72"/>
      <c r="B26" s="25" t="str">
        <f t="shared" si="0"/>
        <v/>
      </c>
      <c r="C26" s="62" t="str">
        <f t="shared" si="1"/>
        <v/>
      </c>
      <c r="D26" s="25" t="str">
        <f t="shared" si="2"/>
        <v/>
      </c>
      <c r="E26" s="30" t="str">
        <f t="shared" si="5"/>
        <v/>
      </c>
      <c r="F26" s="16"/>
      <c r="G26" s="16"/>
      <c r="H26" s="16"/>
      <c r="I26" s="16"/>
      <c r="J26" s="16"/>
      <c r="K26" s="55"/>
      <c r="L26" s="50"/>
      <c r="M26" s="16"/>
      <c r="N26" s="51" t="str">
        <f t="shared" si="3"/>
        <v/>
      </c>
      <c r="O26" s="16"/>
      <c r="P26" s="66" t="str">
        <f t="shared" si="4"/>
        <v/>
      </c>
      <c r="Q26" s="16"/>
    </row>
    <row r="27" spans="1:17" x14ac:dyDescent="0.2">
      <c r="A27" s="72"/>
      <c r="B27" s="25" t="str">
        <f t="shared" si="0"/>
        <v/>
      </c>
      <c r="C27" s="62" t="str">
        <f t="shared" si="1"/>
        <v/>
      </c>
      <c r="D27" s="25" t="str">
        <f t="shared" si="2"/>
        <v/>
      </c>
      <c r="E27" s="30" t="str">
        <f t="shared" si="5"/>
        <v/>
      </c>
      <c r="F27" s="16"/>
      <c r="G27" s="16"/>
      <c r="H27" s="16"/>
      <c r="I27" s="16"/>
      <c r="J27" s="16"/>
      <c r="K27" s="55"/>
      <c r="L27" s="50"/>
      <c r="M27" s="16"/>
      <c r="N27" s="51" t="str">
        <f t="shared" si="3"/>
        <v/>
      </c>
      <c r="O27" s="16"/>
      <c r="P27" s="66" t="str">
        <f t="shared" si="4"/>
        <v/>
      </c>
      <c r="Q27" s="16"/>
    </row>
    <row r="28" spans="1:17" x14ac:dyDescent="0.2">
      <c r="A28" s="72"/>
      <c r="B28" s="25" t="str">
        <f t="shared" si="0"/>
        <v/>
      </c>
      <c r="C28" s="62" t="str">
        <f t="shared" si="1"/>
        <v/>
      </c>
      <c r="D28" s="25" t="str">
        <f t="shared" si="2"/>
        <v/>
      </c>
      <c r="E28" s="30" t="str">
        <f t="shared" si="5"/>
        <v/>
      </c>
      <c r="F28" s="16"/>
      <c r="G28" s="16"/>
      <c r="H28" s="16"/>
      <c r="I28" s="16"/>
      <c r="J28" s="16"/>
      <c r="K28" s="55"/>
      <c r="L28" s="50"/>
      <c r="M28" s="16"/>
      <c r="N28" s="51" t="str">
        <f t="shared" si="3"/>
        <v/>
      </c>
      <c r="O28" s="16"/>
      <c r="P28" s="66" t="str">
        <f t="shared" si="4"/>
        <v/>
      </c>
      <c r="Q28" s="16"/>
    </row>
    <row r="29" spans="1:17" x14ac:dyDescent="0.2">
      <c r="A29" s="72"/>
      <c r="B29" s="25" t="str">
        <f t="shared" si="0"/>
        <v/>
      </c>
      <c r="C29" s="62" t="str">
        <f t="shared" si="1"/>
        <v/>
      </c>
      <c r="D29" s="25" t="str">
        <f t="shared" si="2"/>
        <v/>
      </c>
      <c r="E29" s="30" t="str">
        <f t="shared" si="5"/>
        <v/>
      </c>
      <c r="F29" s="16"/>
      <c r="G29" s="16"/>
      <c r="H29" s="16"/>
      <c r="I29" s="16"/>
      <c r="J29" s="16"/>
      <c r="K29" s="55"/>
      <c r="L29" s="50"/>
      <c r="M29" s="16"/>
      <c r="N29" s="51" t="str">
        <f t="shared" si="3"/>
        <v/>
      </c>
      <c r="O29" s="16"/>
      <c r="P29" s="66" t="str">
        <f t="shared" si="4"/>
        <v/>
      </c>
      <c r="Q29" s="16"/>
    </row>
    <row r="30" spans="1:17" x14ac:dyDescent="0.2">
      <c r="A30" s="72"/>
      <c r="B30" s="25" t="str">
        <f t="shared" si="0"/>
        <v/>
      </c>
      <c r="C30" s="62" t="str">
        <f t="shared" si="1"/>
        <v/>
      </c>
      <c r="D30" s="25" t="str">
        <f t="shared" si="2"/>
        <v/>
      </c>
      <c r="E30" s="30" t="str">
        <f t="shared" si="5"/>
        <v/>
      </c>
      <c r="F30" s="16"/>
      <c r="G30" s="16"/>
      <c r="H30" s="16"/>
      <c r="I30" s="16"/>
      <c r="J30" s="16"/>
      <c r="K30" s="55"/>
      <c r="L30" s="50"/>
      <c r="M30" s="16"/>
      <c r="N30" s="51" t="str">
        <f t="shared" si="3"/>
        <v/>
      </c>
      <c r="O30" s="16"/>
      <c r="P30" s="66" t="str">
        <f t="shared" si="4"/>
        <v/>
      </c>
      <c r="Q30" s="16"/>
    </row>
    <row r="31" spans="1:17" x14ac:dyDescent="0.2">
      <c r="A31" s="72"/>
      <c r="B31" s="25" t="str">
        <f t="shared" si="0"/>
        <v/>
      </c>
      <c r="C31" s="62" t="str">
        <f t="shared" si="1"/>
        <v/>
      </c>
      <c r="D31" s="25" t="str">
        <f t="shared" si="2"/>
        <v/>
      </c>
      <c r="E31" s="30" t="str">
        <f t="shared" si="5"/>
        <v/>
      </c>
      <c r="F31" s="16"/>
      <c r="G31" s="16"/>
      <c r="H31" s="16"/>
      <c r="I31" s="16"/>
      <c r="J31" s="16"/>
      <c r="K31" s="55"/>
      <c r="L31" s="50"/>
      <c r="M31" s="16"/>
      <c r="N31" s="51" t="str">
        <f t="shared" si="3"/>
        <v/>
      </c>
      <c r="O31" s="16"/>
      <c r="P31" s="66" t="str">
        <f t="shared" si="4"/>
        <v/>
      </c>
      <c r="Q31" s="16"/>
    </row>
    <row r="32" spans="1:17" x14ac:dyDescent="0.2">
      <c r="A32" s="72"/>
      <c r="B32" s="25" t="str">
        <f t="shared" si="0"/>
        <v/>
      </c>
      <c r="C32" s="62" t="str">
        <f t="shared" si="1"/>
        <v/>
      </c>
      <c r="D32" s="25" t="str">
        <f t="shared" si="2"/>
        <v/>
      </c>
      <c r="E32" s="30" t="str">
        <f t="shared" si="5"/>
        <v/>
      </c>
      <c r="F32" s="16"/>
      <c r="G32" s="16"/>
      <c r="H32" s="16"/>
      <c r="I32" s="16"/>
      <c r="J32" s="16"/>
      <c r="K32" s="55"/>
      <c r="L32" s="50"/>
      <c r="M32" s="16"/>
      <c r="N32" s="51" t="str">
        <f t="shared" si="3"/>
        <v/>
      </c>
      <c r="O32" s="16"/>
      <c r="P32" s="66" t="str">
        <f t="shared" si="4"/>
        <v/>
      </c>
      <c r="Q32" s="16"/>
    </row>
    <row r="33" spans="1:17" x14ac:dyDescent="0.2">
      <c r="A33" s="72"/>
      <c r="B33" s="25" t="str">
        <f t="shared" si="0"/>
        <v/>
      </c>
      <c r="C33" s="62" t="str">
        <f t="shared" si="1"/>
        <v/>
      </c>
      <c r="D33" s="25" t="str">
        <f t="shared" si="2"/>
        <v/>
      </c>
      <c r="E33" s="30" t="str">
        <f t="shared" si="5"/>
        <v/>
      </c>
      <c r="F33" s="16"/>
      <c r="G33" s="16"/>
      <c r="H33" s="16"/>
      <c r="I33" s="16"/>
      <c r="J33" s="16"/>
      <c r="K33" s="55"/>
      <c r="L33" s="50"/>
      <c r="M33" s="16"/>
      <c r="N33" s="51" t="str">
        <f t="shared" si="3"/>
        <v/>
      </c>
      <c r="O33" s="16"/>
      <c r="P33" s="66" t="str">
        <f t="shared" si="4"/>
        <v/>
      </c>
      <c r="Q33" s="16"/>
    </row>
    <row r="34" spans="1:17" x14ac:dyDescent="0.2">
      <c r="A34" s="72"/>
      <c r="B34" s="25" t="str">
        <f t="shared" si="0"/>
        <v/>
      </c>
      <c r="C34" s="62" t="str">
        <f t="shared" si="1"/>
        <v/>
      </c>
      <c r="D34" s="25" t="str">
        <f t="shared" si="2"/>
        <v/>
      </c>
      <c r="E34" s="30" t="str">
        <f t="shared" si="5"/>
        <v/>
      </c>
      <c r="F34" s="16"/>
      <c r="G34" s="16"/>
      <c r="H34" s="16"/>
      <c r="I34" s="16"/>
      <c r="J34" s="16"/>
      <c r="K34" s="55"/>
      <c r="L34" s="50"/>
      <c r="M34" s="16"/>
      <c r="N34" s="51" t="str">
        <f t="shared" si="3"/>
        <v/>
      </c>
      <c r="O34" s="16"/>
      <c r="P34" s="66" t="str">
        <f t="shared" si="4"/>
        <v/>
      </c>
      <c r="Q34" s="16"/>
    </row>
    <row r="35" spans="1:17" x14ac:dyDescent="0.2">
      <c r="A35" s="72"/>
      <c r="B35" s="25" t="str">
        <f t="shared" si="0"/>
        <v/>
      </c>
      <c r="C35" s="62" t="str">
        <f t="shared" si="1"/>
        <v/>
      </c>
      <c r="D35" s="25" t="str">
        <f t="shared" si="2"/>
        <v/>
      </c>
      <c r="E35" s="30" t="str">
        <f t="shared" si="5"/>
        <v/>
      </c>
      <c r="F35" s="16"/>
      <c r="G35" s="16"/>
      <c r="H35" s="16"/>
      <c r="I35" s="16"/>
      <c r="J35" s="16"/>
      <c r="K35" s="55"/>
      <c r="L35" s="50"/>
      <c r="M35" s="16"/>
      <c r="N35" s="51" t="str">
        <f t="shared" si="3"/>
        <v/>
      </c>
      <c r="O35" s="16"/>
      <c r="P35" s="66" t="str">
        <f t="shared" si="4"/>
        <v/>
      </c>
      <c r="Q35" s="16"/>
    </row>
    <row r="36" spans="1:17" x14ac:dyDescent="0.2">
      <c r="A36" s="72"/>
      <c r="B36" s="25" t="str">
        <f t="shared" si="0"/>
        <v/>
      </c>
      <c r="C36" s="62" t="str">
        <f t="shared" si="1"/>
        <v/>
      </c>
      <c r="D36" s="25" t="str">
        <f t="shared" si="2"/>
        <v/>
      </c>
      <c r="E36" s="30" t="str">
        <f t="shared" si="5"/>
        <v/>
      </c>
      <c r="F36" s="16"/>
      <c r="G36" s="16"/>
      <c r="H36" s="16"/>
      <c r="I36" s="16"/>
      <c r="J36" s="16"/>
      <c r="K36" s="55"/>
      <c r="L36" s="50"/>
      <c r="M36" s="16"/>
      <c r="N36" s="51" t="str">
        <f t="shared" si="3"/>
        <v/>
      </c>
      <c r="O36" s="16"/>
      <c r="P36" s="66" t="str">
        <f t="shared" si="4"/>
        <v/>
      </c>
      <c r="Q36" s="16"/>
    </row>
    <row r="37" spans="1:17" x14ac:dyDescent="0.2">
      <c r="A37" s="72"/>
      <c r="B37" s="25" t="str">
        <f t="shared" si="0"/>
        <v/>
      </c>
      <c r="C37" s="62" t="str">
        <f t="shared" si="1"/>
        <v/>
      </c>
      <c r="D37" s="25" t="str">
        <f t="shared" si="2"/>
        <v/>
      </c>
      <c r="E37" s="30" t="str">
        <f t="shared" si="5"/>
        <v/>
      </c>
      <c r="F37" s="16"/>
      <c r="G37" s="16"/>
      <c r="H37" s="16"/>
      <c r="I37" s="16"/>
      <c r="J37" s="16"/>
      <c r="K37" s="55"/>
      <c r="L37" s="50"/>
      <c r="M37" s="16"/>
      <c r="N37" s="51" t="str">
        <f t="shared" si="3"/>
        <v/>
      </c>
      <c r="O37" s="16"/>
      <c r="P37" s="66" t="str">
        <f t="shared" si="4"/>
        <v/>
      </c>
      <c r="Q37" s="16"/>
    </row>
    <row r="38" spans="1:17" x14ac:dyDescent="0.2">
      <c r="A38" s="72"/>
      <c r="B38" s="25" t="str">
        <f t="shared" si="0"/>
        <v/>
      </c>
      <c r="C38" s="62" t="str">
        <f t="shared" si="1"/>
        <v/>
      </c>
      <c r="D38" s="25" t="str">
        <f t="shared" si="2"/>
        <v/>
      </c>
      <c r="E38" s="30" t="str">
        <f t="shared" si="5"/>
        <v/>
      </c>
      <c r="F38" s="16"/>
      <c r="G38" s="16"/>
      <c r="H38" s="16"/>
      <c r="I38" s="16"/>
      <c r="J38" s="16"/>
      <c r="K38" s="55"/>
      <c r="L38" s="50"/>
      <c r="M38" s="16"/>
      <c r="N38" s="51" t="str">
        <f t="shared" si="3"/>
        <v/>
      </c>
      <c r="O38" s="16"/>
      <c r="P38" s="66" t="str">
        <f t="shared" si="4"/>
        <v/>
      </c>
      <c r="Q38" s="16"/>
    </row>
    <row r="39" spans="1:17" x14ac:dyDescent="0.2">
      <c r="A39" s="72"/>
      <c r="B39" s="25" t="str">
        <f t="shared" si="0"/>
        <v/>
      </c>
      <c r="C39" s="62" t="str">
        <f t="shared" si="1"/>
        <v/>
      </c>
      <c r="D39" s="25" t="str">
        <f t="shared" si="2"/>
        <v/>
      </c>
      <c r="E39" s="30" t="str">
        <f t="shared" si="5"/>
        <v/>
      </c>
      <c r="F39" s="16"/>
      <c r="G39" s="16"/>
      <c r="H39" s="16"/>
      <c r="I39" s="16"/>
      <c r="J39" s="16"/>
      <c r="K39" s="55"/>
      <c r="L39" s="50"/>
      <c r="M39" s="16"/>
      <c r="N39" s="51" t="str">
        <f t="shared" si="3"/>
        <v/>
      </c>
      <c r="O39" s="16"/>
      <c r="P39" s="66" t="str">
        <f t="shared" si="4"/>
        <v/>
      </c>
      <c r="Q39" s="16"/>
    </row>
    <row r="40" spans="1:17" x14ac:dyDescent="0.2">
      <c r="A40" s="72"/>
      <c r="B40" s="25" t="str">
        <f t="shared" si="0"/>
        <v/>
      </c>
      <c r="C40" s="62" t="str">
        <f t="shared" si="1"/>
        <v/>
      </c>
      <c r="D40" s="25" t="str">
        <f t="shared" si="2"/>
        <v/>
      </c>
      <c r="E40" s="30" t="str">
        <f t="shared" si="5"/>
        <v/>
      </c>
      <c r="F40" s="16"/>
      <c r="G40" s="16"/>
      <c r="H40" s="16"/>
      <c r="I40" s="16"/>
      <c r="J40" s="16"/>
      <c r="K40" s="55"/>
      <c r="L40" s="50"/>
      <c r="M40" s="16"/>
      <c r="N40" s="51" t="str">
        <f t="shared" si="3"/>
        <v/>
      </c>
      <c r="O40" s="16"/>
      <c r="P40" s="66" t="str">
        <f t="shared" si="4"/>
        <v/>
      </c>
      <c r="Q40" s="16"/>
    </row>
    <row r="41" spans="1:17" x14ac:dyDescent="0.2">
      <c r="A41" s="72"/>
      <c r="B41" s="25" t="str">
        <f t="shared" si="0"/>
        <v/>
      </c>
      <c r="C41" s="62" t="str">
        <f t="shared" si="1"/>
        <v/>
      </c>
      <c r="D41" s="25" t="str">
        <f t="shared" si="2"/>
        <v/>
      </c>
      <c r="E41" s="30" t="str">
        <f t="shared" si="5"/>
        <v/>
      </c>
      <c r="F41" s="16"/>
      <c r="G41" s="16"/>
      <c r="H41" s="16"/>
      <c r="I41" s="16"/>
      <c r="J41" s="16"/>
      <c r="K41" s="55"/>
      <c r="L41" s="50"/>
      <c r="M41" s="16"/>
      <c r="N41" s="51" t="str">
        <f t="shared" si="3"/>
        <v/>
      </c>
      <c r="O41" s="16"/>
      <c r="P41" s="66" t="str">
        <f t="shared" si="4"/>
        <v/>
      </c>
      <c r="Q41" s="16"/>
    </row>
    <row r="42" spans="1:17" x14ac:dyDescent="0.2">
      <c r="A42" s="72"/>
      <c r="B42" s="25" t="str">
        <f t="shared" si="0"/>
        <v/>
      </c>
      <c r="C42" s="62" t="str">
        <f t="shared" si="1"/>
        <v/>
      </c>
      <c r="D42" s="25" t="str">
        <f t="shared" si="2"/>
        <v/>
      </c>
      <c r="E42" s="30" t="str">
        <f t="shared" si="5"/>
        <v/>
      </c>
      <c r="F42" s="16"/>
      <c r="G42" s="16"/>
      <c r="H42" s="16"/>
      <c r="I42" s="16"/>
      <c r="J42" s="16"/>
      <c r="K42" s="55"/>
      <c r="L42" s="50"/>
      <c r="M42" s="16"/>
      <c r="N42" s="51" t="str">
        <f t="shared" si="3"/>
        <v/>
      </c>
      <c r="O42" s="16"/>
      <c r="P42" s="66" t="str">
        <f t="shared" si="4"/>
        <v/>
      </c>
      <c r="Q42" s="16"/>
    </row>
    <row r="43" spans="1:17" x14ac:dyDescent="0.2">
      <c r="A43" s="72"/>
      <c r="B43" s="25" t="str">
        <f t="shared" si="0"/>
        <v/>
      </c>
      <c r="C43" s="62" t="str">
        <f t="shared" si="1"/>
        <v/>
      </c>
      <c r="D43" s="25" t="str">
        <f t="shared" si="2"/>
        <v/>
      </c>
      <c r="E43" s="30" t="str">
        <f t="shared" si="5"/>
        <v/>
      </c>
      <c r="F43" s="16"/>
      <c r="G43" s="16"/>
      <c r="H43" s="16"/>
      <c r="I43" s="16"/>
      <c r="J43" s="16"/>
      <c r="K43" s="55"/>
      <c r="L43" s="50"/>
      <c r="M43" s="16"/>
      <c r="N43" s="51" t="str">
        <f t="shared" si="3"/>
        <v/>
      </c>
      <c r="O43" s="16"/>
      <c r="P43" s="66" t="str">
        <f t="shared" si="4"/>
        <v/>
      </c>
      <c r="Q43" s="16"/>
    </row>
    <row r="44" spans="1:17" x14ac:dyDescent="0.2">
      <c r="A44" s="72"/>
      <c r="B44" s="25" t="str">
        <f t="shared" si="0"/>
        <v/>
      </c>
      <c r="C44" s="62" t="str">
        <f t="shared" si="1"/>
        <v/>
      </c>
      <c r="D44" s="25" t="str">
        <f t="shared" si="2"/>
        <v/>
      </c>
      <c r="E44" s="30" t="str">
        <f t="shared" si="5"/>
        <v/>
      </c>
      <c r="F44" s="16"/>
      <c r="G44" s="16"/>
      <c r="H44" s="16"/>
      <c r="I44" s="16"/>
      <c r="J44" s="16"/>
      <c r="K44" s="55"/>
      <c r="L44" s="50"/>
      <c r="M44" s="16"/>
      <c r="N44" s="51" t="str">
        <f t="shared" si="3"/>
        <v/>
      </c>
      <c r="O44" s="16"/>
      <c r="P44" s="66" t="str">
        <f t="shared" si="4"/>
        <v/>
      </c>
      <c r="Q44" s="16"/>
    </row>
    <row r="45" spans="1:17" x14ac:dyDescent="0.2">
      <c r="A45" s="72"/>
      <c r="B45" s="25" t="str">
        <f t="shared" si="0"/>
        <v/>
      </c>
      <c r="C45" s="62" t="str">
        <f t="shared" si="1"/>
        <v/>
      </c>
      <c r="D45" s="25" t="str">
        <f t="shared" si="2"/>
        <v/>
      </c>
      <c r="E45" s="30" t="str">
        <f t="shared" si="5"/>
        <v/>
      </c>
      <c r="F45" s="16"/>
      <c r="G45" s="16"/>
      <c r="H45" s="16"/>
      <c r="I45" s="16"/>
      <c r="J45" s="16"/>
      <c r="K45" s="55"/>
      <c r="L45" s="50"/>
      <c r="M45" s="16"/>
      <c r="N45" s="51" t="str">
        <f t="shared" si="3"/>
        <v/>
      </c>
      <c r="O45" s="16"/>
      <c r="P45" s="66" t="str">
        <f t="shared" si="4"/>
        <v/>
      </c>
      <c r="Q45" s="16"/>
    </row>
    <row r="46" spans="1:17" x14ac:dyDescent="0.2">
      <c r="A46" s="72"/>
      <c r="B46" s="25" t="str">
        <f t="shared" si="0"/>
        <v/>
      </c>
      <c r="C46" s="62" t="str">
        <f t="shared" si="1"/>
        <v/>
      </c>
      <c r="D46" s="25" t="str">
        <f t="shared" si="2"/>
        <v/>
      </c>
      <c r="E46" s="30" t="str">
        <f t="shared" si="5"/>
        <v/>
      </c>
      <c r="F46" s="16"/>
      <c r="G46" s="16"/>
      <c r="H46" s="16"/>
      <c r="I46" s="16"/>
      <c r="J46" s="16"/>
      <c r="K46" s="55"/>
      <c r="L46" s="50"/>
      <c r="M46" s="16"/>
      <c r="N46" s="51" t="str">
        <f t="shared" si="3"/>
        <v/>
      </c>
      <c r="O46" s="16"/>
      <c r="P46" s="66" t="str">
        <f t="shared" si="4"/>
        <v/>
      </c>
      <c r="Q46" s="16"/>
    </row>
    <row r="47" spans="1:17" x14ac:dyDescent="0.2">
      <c r="A47" s="72"/>
      <c r="B47" s="25" t="str">
        <f t="shared" si="0"/>
        <v/>
      </c>
      <c r="C47" s="62" t="str">
        <f t="shared" si="1"/>
        <v/>
      </c>
      <c r="D47" s="25" t="str">
        <f t="shared" si="2"/>
        <v/>
      </c>
      <c r="E47" s="30" t="str">
        <f t="shared" si="5"/>
        <v/>
      </c>
      <c r="F47" s="16"/>
      <c r="G47" s="16"/>
      <c r="H47" s="16"/>
      <c r="I47" s="16"/>
      <c r="J47" s="16"/>
      <c r="K47" s="55"/>
      <c r="L47" s="50"/>
      <c r="M47" s="16"/>
      <c r="N47" s="51" t="str">
        <f t="shared" si="3"/>
        <v/>
      </c>
      <c r="O47" s="16"/>
      <c r="P47" s="66" t="str">
        <f t="shared" si="4"/>
        <v/>
      </c>
      <c r="Q47" s="16"/>
    </row>
    <row r="48" spans="1:17" x14ac:dyDescent="0.2">
      <c r="A48" s="72"/>
      <c r="B48" s="25" t="str">
        <f t="shared" si="0"/>
        <v/>
      </c>
      <c r="C48" s="62" t="str">
        <f t="shared" si="1"/>
        <v/>
      </c>
      <c r="D48" s="25" t="str">
        <f t="shared" si="2"/>
        <v/>
      </c>
      <c r="E48" s="30" t="str">
        <f t="shared" si="5"/>
        <v/>
      </c>
      <c r="F48" s="16"/>
      <c r="G48" s="16"/>
      <c r="H48" s="16"/>
      <c r="I48" s="16"/>
      <c r="J48" s="16"/>
      <c r="K48" s="55"/>
      <c r="L48" s="50"/>
      <c r="M48" s="16"/>
      <c r="N48" s="51" t="str">
        <f t="shared" si="3"/>
        <v/>
      </c>
      <c r="O48" s="16"/>
      <c r="P48" s="66" t="str">
        <f t="shared" si="4"/>
        <v/>
      </c>
      <c r="Q48" s="16"/>
    </row>
    <row r="49" spans="1:17" x14ac:dyDescent="0.2">
      <c r="A49" s="72"/>
      <c r="B49" s="25" t="str">
        <f t="shared" si="0"/>
        <v/>
      </c>
      <c r="C49" s="62" t="str">
        <f t="shared" si="1"/>
        <v/>
      </c>
      <c r="D49" s="25" t="str">
        <f t="shared" si="2"/>
        <v/>
      </c>
      <c r="E49" s="30" t="str">
        <f t="shared" si="5"/>
        <v/>
      </c>
      <c r="F49" s="16"/>
      <c r="G49" s="16"/>
      <c r="H49" s="16"/>
      <c r="I49" s="16"/>
      <c r="J49" s="16"/>
      <c r="K49" s="55"/>
      <c r="L49" s="50"/>
      <c r="M49" s="16"/>
      <c r="N49" s="51" t="str">
        <f t="shared" si="3"/>
        <v/>
      </c>
      <c r="O49" s="16"/>
      <c r="P49" s="66" t="str">
        <f t="shared" si="4"/>
        <v/>
      </c>
      <c r="Q49" s="16"/>
    </row>
    <row r="50" spans="1:17" x14ac:dyDescent="0.2">
      <c r="A50" s="72"/>
      <c r="B50" s="25" t="str">
        <f t="shared" si="0"/>
        <v/>
      </c>
      <c r="C50" s="62" t="str">
        <f t="shared" si="1"/>
        <v/>
      </c>
      <c r="D50" s="25" t="str">
        <f t="shared" si="2"/>
        <v/>
      </c>
      <c r="E50" s="30" t="str">
        <f t="shared" si="5"/>
        <v/>
      </c>
      <c r="F50" s="16"/>
      <c r="G50" s="16"/>
      <c r="H50" s="16"/>
      <c r="I50" s="16"/>
      <c r="J50" s="16"/>
      <c r="K50" s="55"/>
      <c r="L50" s="50"/>
      <c r="M50" s="16"/>
      <c r="N50" s="51" t="str">
        <f t="shared" si="3"/>
        <v/>
      </c>
      <c r="O50" s="16"/>
      <c r="P50" s="66" t="str">
        <f t="shared" si="4"/>
        <v/>
      </c>
      <c r="Q50" s="16"/>
    </row>
    <row r="51" spans="1:17" x14ac:dyDescent="0.2">
      <c r="A51" s="72"/>
      <c r="B51" s="25" t="str">
        <f t="shared" si="0"/>
        <v/>
      </c>
      <c r="C51" s="62" t="str">
        <f t="shared" si="1"/>
        <v/>
      </c>
      <c r="D51" s="25" t="str">
        <f t="shared" si="2"/>
        <v/>
      </c>
      <c r="E51" s="30" t="str">
        <f t="shared" si="5"/>
        <v/>
      </c>
      <c r="F51" s="16"/>
      <c r="G51" s="16"/>
      <c r="H51" s="16"/>
      <c r="I51" s="16"/>
      <c r="J51" s="16"/>
      <c r="K51" s="55"/>
      <c r="L51" s="50"/>
      <c r="M51" s="16"/>
      <c r="N51" s="51" t="str">
        <f t="shared" si="3"/>
        <v/>
      </c>
      <c r="O51" s="16"/>
      <c r="P51" s="66" t="str">
        <f t="shared" si="4"/>
        <v/>
      </c>
      <c r="Q51" s="16"/>
    </row>
    <row r="52" spans="1:17" x14ac:dyDescent="0.2">
      <c r="A52" s="72"/>
      <c r="B52" s="25" t="str">
        <f t="shared" si="0"/>
        <v/>
      </c>
      <c r="C52" s="62" t="str">
        <f t="shared" si="1"/>
        <v/>
      </c>
      <c r="D52" s="25" t="str">
        <f t="shared" si="2"/>
        <v/>
      </c>
      <c r="E52" s="30" t="str">
        <f t="shared" si="5"/>
        <v/>
      </c>
      <c r="F52" s="16"/>
      <c r="G52" s="16"/>
      <c r="H52" s="16"/>
      <c r="I52" s="16"/>
      <c r="J52" s="16"/>
      <c r="K52" s="55"/>
      <c r="L52" s="50"/>
      <c r="M52" s="16"/>
      <c r="N52" s="51" t="str">
        <f t="shared" si="3"/>
        <v/>
      </c>
      <c r="O52" s="16"/>
      <c r="P52" s="66" t="str">
        <f t="shared" si="4"/>
        <v/>
      </c>
      <c r="Q52" s="16"/>
    </row>
    <row r="53" spans="1:17" x14ac:dyDescent="0.2">
      <c r="A53" s="72"/>
      <c r="B53" s="25" t="str">
        <f t="shared" si="0"/>
        <v/>
      </c>
      <c r="C53" s="62" t="str">
        <f t="shared" si="1"/>
        <v/>
      </c>
      <c r="D53" s="25" t="str">
        <f t="shared" si="2"/>
        <v/>
      </c>
      <c r="E53" s="30" t="str">
        <f t="shared" si="5"/>
        <v/>
      </c>
      <c r="F53" s="16"/>
      <c r="G53" s="16"/>
      <c r="H53" s="16"/>
      <c r="I53" s="16"/>
      <c r="J53" s="16"/>
      <c r="K53" s="55"/>
      <c r="L53" s="50"/>
      <c r="M53" s="16"/>
      <c r="N53" s="51" t="str">
        <f t="shared" si="3"/>
        <v/>
      </c>
      <c r="O53" s="16"/>
      <c r="P53" s="66" t="str">
        <f t="shared" si="4"/>
        <v/>
      </c>
      <c r="Q53" s="16"/>
    </row>
    <row r="54" spans="1:17" x14ac:dyDescent="0.2">
      <c r="A54" s="72"/>
      <c r="B54" s="25" t="str">
        <f t="shared" si="0"/>
        <v/>
      </c>
      <c r="C54" s="62" t="str">
        <f t="shared" si="1"/>
        <v/>
      </c>
      <c r="D54" s="25" t="str">
        <f t="shared" si="2"/>
        <v/>
      </c>
      <c r="E54" s="30" t="str">
        <f t="shared" si="5"/>
        <v/>
      </c>
      <c r="F54" s="16"/>
      <c r="G54" s="16"/>
      <c r="H54" s="16"/>
      <c r="I54" s="16"/>
      <c r="J54" s="16"/>
      <c r="K54" s="55"/>
      <c r="L54" s="50"/>
      <c r="M54" s="16"/>
      <c r="N54" s="51" t="str">
        <f t="shared" si="3"/>
        <v/>
      </c>
      <c r="O54" s="16"/>
      <c r="P54" s="66" t="str">
        <f t="shared" si="4"/>
        <v/>
      </c>
      <c r="Q54" s="16"/>
    </row>
    <row r="55" spans="1:17" x14ac:dyDescent="0.2">
      <c r="A55" s="72"/>
      <c r="B55" s="25" t="str">
        <f t="shared" si="0"/>
        <v/>
      </c>
      <c r="C55" s="62" t="str">
        <f t="shared" si="1"/>
        <v/>
      </c>
      <c r="D55" s="25" t="str">
        <f t="shared" si="2"/>
        <v/>
      </c>
      <c r="E55" s="30" t="str">
        <f t="shared" si="5"/>
        <v/>
      </c>
      <c r="F55" s="16"/>
      <c r="G55" s="16"/>
      <c r="H55" s="16"/>
      <c r="I55" s="16"/>
      <c r="J55" s="16"/>
      <c r="K55" s="55"/>
      <c r="L55" s="50"/>
      <c r="M55" s="16"/>
      <c r="N55" s="51" t="str">
        <f t="shared" si="3"/>
        <v/>
      </c>
      <c r="O55" s="16"/>
      <c r="P55" s="66" t="str">
        <f t="shared" si="4"/>
        <v/>
      </c>
      <c r="Q55" s="16"/>
    </row>
    <row r="56" spans="1:17" x14ac:dyDescent="0.2">
      <c r="A56" s="72"/>
      <c r="B56" s="25" t="str">
        <f t="shared" si="0"/>
        <v/>
      </c>
      <c r="C56" s="62" t="str">
        <f t="shared" si="1"/>
        <v/>
      </c>
      <c r="D56" s="25" t="str">
        <f t="shared" si="2"/>
        <v/>
      </c>
      <c r="E56" s="30" t="str">
        <f t="shared" si="5"/>
        <v/>
      </c>
      <c r="F56" s="16"/>
      <c r="G56" s="16"/>
      <c r="H56" s="16"/>
      <c r="I56" s="16"/>
      <c r="J56" s="16"/>
      <c r="K56" s="55"/>
      <c r="L56" s="50"/>
      <c r="M56" s="16"/>
      <c r="N56" s="51" t="str">
        <f t="shared" si="3"/>
        <v/>
      </c>
      <c r="O56" s="16"/>
      <c r="P56" s="66" t="str">
        <f t="shared" si="4"/>
        <v/>
      </c>
      <c r="Q56" s="16"/>
    </row>
    <row r="57" spans="1:17" x14ac:dyDescent="0.2">
      <c r="A57" s="72"/>
      <c r="B57" s="25" t="str">
        <f t="shared" si="0"/>
        <v/>
      </c>
      <c r="C57" s="62" t="str">
        <f t="shared" si="1"/>
        <v/>
      </c>
      <c r="D57" s="25" t="str">
        <f t="shared" si="2"/>
        <v/>
      </c>
      <c r="E57" s="30" t="str">
        <f t="shared" si="5"/>
        <v/>
      </c>
      <c r="F57" s="16"/>
      <c r="G57" s="16"/>
      <c r="H57" s="16"/>
      <c r="I57" s="16"/>
      <c r="J57" s="16"/>
      <c r="K57" s="55"/>
      <c r="L57" s="50"/>
      <c r="M57" s="16"/>
      <c r="N57" s="51" t="str">
        <f t="shared" si="3"/>
        <v/>
      </c>
      <c r="O57" s="16"/>
      <c r="P57" s="66" t="str">
        <f t="shared" si="4"/>
        <v/>
      </c>
      <c r="Q57" s="16"/>
    </row>
    <row r="58" spans="1:17" x14ac:dyDescent="0.2">
      <c r="A58" s="72"/>
      <c r="B58" s="25" t="str">
        <f t="shared" si="0"/>
        <v/>
      </c>
      <c r="C58" s="62" t="str">
        <f t="shared" si="1"/>
        <v/>
      </c>
      <c r="D58" s="25" t="str">
        <f t="shared" si="2"/>
        <v/>
      </c>
      <c r="E58" s="30" t="str">
        <f t="shared" si="5"/>
        <v/>
      </c>
      <c r="F58" s="16"/>
      <c r="G58" s="16"/>
      <c r="H58" s="16"/>
      <c r="I58" s="16"/>
      <c r="J58" s="16"/>
      <c r="K58" s="55"/>
      <c r="L58" s="50"/>
      <c r="M58" s="16"/>
      <c r="N58" s="51" t="str">
        <f t="shared" si="3"/>
        <v/>
      </c>
      <c r="O58" s="16"/>
      <c r="P58" s="66" t="str">
        <f t="shared" si="4"/>
        <v/>
      </c>
      <c r="Q58" s="16"/>
    </row>
    <row r="59" spans="1:17" x14ac:dyDescent="0.2">
      <c r="A59" s="72"/>
      <c r="B59" s="25" t="str">
        <f t="shared" si="0"/>
        <v/>
      </c>
      <c r="C59" s="62" t="str">
        <f t="shared" si="1"/>
        <v/>
      </c>
      <c r="D59" s="25" t="str">
        <f t="shared" si="2"/>
        <v/>
      </c>
      <c r="E59" s="30" t="str">
        <f t="shared" si="5"/>
        <v/>
      </c>
      <c r="F59" s="16"/>
      <c r="G59" s="16"/>
      <c r="H59" s="16"/>
      <c r="I59" s="16"/>
      <c r="J59" s="16"/>
      <c r="K59" s="55"/>
      <c r="L59" s="50"/>
      <c r="M59" s="16"/>
      <c r="N59" s="51" t="str">
        <f t="shared" si="3"/>
        <v/>
      </c>
      <c r="O59" s="16"/>
      <c r="P59" s="66" t="str">
        <f t="shared" si="4"/>
        <v/>
      </c>
      <c r="Q59" s="16"/>
    </row>
    <row r="60" spans="1:17" x14ac:dyDescent="0.2">
      <c r="A60" s="72"/>
      <c r="B60" s="25" t="str">
        <f t="shared" si="0"/>
        <v/>
      </c>
      <c r="C60" s="62" t="str">
        <f t="shared" si="1"/>
        <v/>
      </c>
      <c r="D60" s="25" t="str">
        <f t="shared" si="2"/>
        <v/>
      </c>
      <c r="E60" s="30" t="str">
        <f t="shared" si="5"/>
        <v/>
      </c>
      <c r="F60" s="16"/>
      <c r="G60" s="16"/>
      <c r="H60" s="16"/>
      <c r="I60" s="16"/>
      <c r="J60" s="16"/>
      <c r="K60" s="55"/>
      <c r="L60" s="50"/>
      <c r="M60" s="16"/>
      <c r="N60" s="51" t="str">
        <f t="shared" si="3"/>
        <v/>
      </c>
      <c r="O60" s="16"/>
      <c r="P60" s="66" t="str">
        <f t="shared" si="4"/>
        <v/>
      </c>
      <c r="Q60" s="16"/>
    </row>
    <row r="61" spans="1:17" x14ac:dyDescent="0.2">
      <c r="A61" s="72"/>
      <c r="B61" s="25" t="str">
        <f t="shared" si="0"/>
        <v/>
      </c>
      <c r="C61" s="62" t="str">
        <f t="shared" si="1"/>
        <v/>
      </c>
      <c r="D61" s="25" t="str">
        <f t="shared" si="2"/>
        <v/>
      </c>
      <c r="E61" s="30" t="str">
        <f t="shared" si="5"/>
        <v/>
      </c>
      <c r="F61" s="16"/>
      <c r="G61" s="16"/>
      <c r="H61" s="16"/>
      <c r="I61" s="16"/>
      <c r="J61" s="16"/>
      <c r="K61" s="55"/>
      <c r="L61" s="50"/>
      <c r="M61" s="16"/>
      <c r="N61" s="51" t="str">
        <f t="shared" si="3"/>
        <v/>
      </c>
      <c r="O61" s="16"/>
      <c r="P61" s="66" t="str">
        <f t="shared" si="4"/>
        <v/>
      </c>
      <c r="Q61" s="16"/>
    </row>
    <row r="62" spans="1:17" x14ac:dyDescent="0.2">
      <c r="A62" s="72"/>
      <c r="B62" s="25" t="str">
        <f t="shared" si="0"/>
        <v/>
      </c>
      <c r="C62" s="62" t="str">
        <f t="shared" si="1"/>
        <v/>
      </c>
      <c r="D62" s="25" t="str">
        <f t="shared" si="2"/>
        <v/>
      </c>
      <c r="E62" s="30" t="str">
        <f t="shared" si="5"/>
        <v/>
      </c>
      <c r="F62" s="16"/>
      <c r="G62" s="16"/>
      <c r="H62" s="16"/>
      <c r="I62" s="16"/>
      <c r="J62" s="16"/>
      <c r="K62" s="55"/>
      <c r="L62" s="50"/>
      <c r="M62" s="16"/>
      <c r="N62" s="51" t="str">
        <f t="shared" si="3"/>
        <v/>
      </c>
      <c r="O62" s="16"/>
      <c r="P62" s="66" t="str">
        <f t="shared" si="4"/>
        <v/>
      </c>
      <c r="Q62" s="16"/>
    </row>
    <row r="63" spans="1:17" x14ac:dyDescent="0.2">
      <c r="A63" s="72"/>
      <c r="B63" s="25" t="str">
        <f t="shared" si="0"/>
        <v/>
      </c>
      <c r="C63" s="62" t="str">
        <f t="shared" si="1"/>
        <v/>
      </c>
      <c r="D63" s="25" t="str">
        <f t="shared" si="2"/>
        <v/>
      </c>
      <c r="E63" s="30" t="str">
        <f t="shared" si="5"/>
        <v/>
      </c>
      <c r="F63" s="16"/>
      <c r="G63" s="16"/>
      <c r="H63" s="16"/>
      <c r="I63" s="16"/>
      <c r="J63" s="16"/>
      <c r="K63" s="55"/>
      <c r="L63" s="50"/>
      <c r="M63" s="16"/>
      <c r="N63" s="51" t="str">
        <f t="shared" si="3"/>
        <v/>
      </c>
      <c r="O63" s="16"/>
      <c r="P63" s="66" t="str">
        <f t="shared" si="4"/>
        <v/>
      </c>
      <c r="Q63" s="16"/>
    </row>
    <row r="64" spans="1:17" x14ac:dyDescent="0.2">
      <c r="A64" s="72"/>
      <c r="B64" s="25" t="str">
        <f t="shared" si="0"/>
        <v/>
      </c>
      <c r="C64" s="62" t="str">
        <f t="shared" si="1"/>
        <v/>
      </c>
      <c r="D64" s="25" t="str">
        <f t="shared" si="2"/>
        <v/>
      </c>
      <c r="E64" s="30" t="str">
        <f t="shared" si="5"/>
        <v/>
      </c>
      <c r="F64" s="16"/>
      <c r="G64" s="16"/>
      <c r="H64" s="16"/>
      <c r="I64" s="16"/>
      <c r="J64" s="16"/>
      <c r="K64" s="55"/>
      <c r="L64" s="50"/>
      <c r="M64" s="16"/>
      <c r="N64" s="51" t="str">
        <f t="shared" si="3"/>
        <v/>
      </c>
      <c r="O64" s="16"/>
      <c r="P64" s="66" t="str">
        <f t="shared" si="4"/>
        <v/>
      </c>
      <c r="Q64" s="16"/>
    </row>
    <row r="65" spans="1:17" x14ac:dyDescent="0.2">
      <c r="A65" s="72"/>
      <c r="B65" s="25" t="str">
        <f t="shared" si="0"/>
        <v/>
      </c>
      <c r="C65" s="62" t="str">
        <f t="shared" si="1"/>
        <v/>
      </c>
      <c r="D65" s="25" t="str">
        <f t="shared" si="2"/>
        <v/>
      </c>
      <c r="E65" s="30" t="str">
        <f t="shared" si="5"/>
        <v/>
      </c>
      <c r="F65" s="16"/>
      <c r="G65" s="16"/>
      <c r="H65" s="16"/>
      <c r="I65" s="16"/>
      <c r="J65" s="16"/>
      <c r="K65" s="55"/>
      <c r="L65" s="50"/>
      <c r="M65" s="16"/>
      <c r="N65" s="51" t="str">
        <f t="shared" si="3"/>
        <v/>
      </c>
      <c r="O65" s="16"/>
      <c r="P65" s="66" t="str">
        <f t="shared" si="4"/>
        <v/>
      </c>
      <c r="Q65" s="16"/>
    </row>
    <row r="66" spans="1:17" x14ac:dyDescent="0.2">
      <c r="A66" s="72"/>
      <c r="B66" s="25" t="str">
        <f t="shared" si="0"/>
        <v/>
      </c>
      <c r="C66" s="62" t="str">
        <f t="shared" si="1"/>
        <v/>
      </c>
      <c r="D66" s="25" t="str">
        <f t="shared" si="2"/>
        <v/>
      </c>
      <c r="E66" s="30" t="str">
        <f t="shared" si="5"/>
        <v/>
      </c>
      <c r="F66" s="16"/>
      <c r="G66" s="16"/>
      <c r="H66" s="16"/>
      <c r="I66" s="16"/>
      <c r="J66" s="16"/>
      <c r="K66" s="55"/>
      <c r="L66" s="50"/>
      <c r="M66" s="16"/>
      <c r="N66" s="51" t="str">
        <f t="shared" si="3"/>
        <v/>
      </c>
      <c r="O66" s="16"/>
      <c r="P66" s="66" t="str">
        <f t="shared" si="4"/>
        <v/>
      </c>
      <c r="Q66" s="16"/>
    </row>
    <row r="67" spans="1:17" x14ac:dyDescent="0.2">
      <c r="A67" s="72"/>
      <c r="B67" s="25" t="str">
        <f t="shared" si="0"/>
        <v/>
      </c>
      <c r="C67" s="62" t="str">
        <f t="shared" si="1"/>
        <v/>
      </c>
      <c r="D67" s="25" t="str">
        <f t="shared" si="2"/>
        <v/>
      </c>
      <c r="E67" s="30" t="str">
        <f t="shared" si="5"/>
        <v/>
      </c>
      <c r="F67" s="16"/>
      <c r="G67" s="16"/>
      <c r="H67" s="16"/>
      <c r="I67" s="16"/>
      <c r="J67" s="16"/>
      <c r="K67" s="55"/>
      <c r="L67" s="50"/>
      <c r="M67" s="16"/>
      <c r="N67" s="51" t="str">
        <f t="shared" si="3"/>
        <v/>
      </c>
      <c r="O67" s="16"/>
      <c r="P67" s="66" t="str">
        <f t="shared" si="4"/>
        <v/>
      </c>
      <c r="Q67" s="16"/>
    </row>
    <row r="68" spans="1:17" x14ac:dyDescent="0.2">
      <c r="A68" s="72"/>
      <c r="B68" s="25" t="str">
        <f t="shared" ref="B68:B131" si="6">IF(ISNA(VLOOKUP(A68,LookupName,1,FALSE)) = TRUE, "", VLOOKUP(A68,LookupName,2,FALSE))</f>
        <v/>
      </c>
      <c r="C68" s="62" t="str">
        <f t="shared" ref="C68:C131" si="7">IF($B68="", "", VLOOKUP($B68,ABH,4,FALSE))</f>
        <v/>
      </c>
      <c r="D68" s="25" t="str">
        <f t="shared" ref="D68:D131" si="8">IF($B68="", "", VLOOKUP($B68,ABH,3,FALSE))</f>
        <v/>
      </c>
      <c r="E68" s="30" t="str">
        <f t="shared" ref="E68:E131" si="9">IF(B68="", "", VLOOKUP(B68,ABH,2,FALSE))</f>
        <v/>
      </c>
      <c r="F68" s="16"/>
      <c r="G68" s="16"/>
      <c r="H68" s="16"/>
      <c r="I68" s="16"/>
      <c r="J68" s="16"/>
      <c r="K68" s="55"/>
      <c r="L68" s="50"/>
      <c r="M68" s="16"/>
      <c r="N68" s="51" t="str">
        <f t="shared" ref="N68:N131" si="10">IF($B68="", "", VLOOKUP($B68,ABH,5,FALSE))</f>
        <v/>
      </c>
      <c r="O68" s="16"/>
      <c r="P68" s="66" t="str">
        <f t="shared" ref="P68:P131" si="11">IF($B68="", "", VLOOKUP($B68,ABH,6,FALSE))</f>
        <v/>
      </c>
      <c r="Q68" s="16"/>
    </row>
    <row r="69" spans="1:17" x14ac:dyDescent="0.2">
      <c r="A69" s="72"/>
      <c r="B69" s="25" t="str">
        <f t="shared" si="6"/>
        <v/>
      </c>
      <c r="C69" s="62" t="str">
        <f t="shared" si="7"/>
        <v/>
      </c>
      <c r="D69" s="25" t="str">
        <f t="shared" si="8"/>
        <v/>
      </c>
      <c r="E69" s="30" t="str">
        <f t="shared" si="9"/>
        <v/>
      </c>
      <c r="F69" s="16"/>
      <c r="G69" s="16"/>
      <c r="H69" s="16"/>
      <c r="I69" s="16"/>
      <c r="J69" s="16"/>
      <c r="K69" s="55"/>
      <c r="L69" s="50"/>
      <c r="M69" s="16"/>
      <c r="N69" s="51" t="str">
        <f t="shared" si="10"/>
        <v/>
      </c>
      <c r="O69" s="16"/>
      <c r="P69" s="66" t="str">
        <f t="shared" si="11"/>
        <v/>
      </c>
      <c r="Q69" s="16"/>
    </row>
    <row r="70" spans="1:17" x14ac:dyDescent="0.2">
      <c r="A70" s="72"/>
      <c r="B70" s="25" t="str">
        <f t="shared" si="6"/>
        <v/>
      </c>
      <c r="C70" s="62" t="str">
        <f t="shared" si="7"/>
        <v/>
      </c>
      <c r="D70" s="25" t="str">
        <f t="shared" si="8"/>
        <v/>
      </c>
      <c r="E70" s="30" t="str">
        <f t="shared" si="9"/>
        <v/>
      </c>
      <c r="F70" s="16"/>
      <c r="G70" s="16"/>
      <c r="H70" s="16"/>
      <c r="I70" s="16"/>
      <c r="J70" s="16"/>
      <c r="K70" s="55"/>
      <c r="L70" s="50"/>
      <c r="M70" s="16"/>
      <c r="N70" s="51" t="str">
        <f t="shared" si="10"/>
        <v/>
      </c>
      <c r="O70" s="16"/>
      <c r="P70" s="66" t="str">
        <f t="shared" si="11"/>
        <v/>
      </c>
      <c r="Q70" s="16"/>
    </row>
    <row r="71" spans="1:17" x14ac:dyDescent="0.2">
      <c r="A71" s="72"/>
      <c r="B71" s="25" t="str">
        <f t="shared" si="6"/>
        <v/>
      </c>
      <c r="C71" s="62" t="str">
        <f t="shared" si="7"/>
        <v/>
      </c>
      <c r="D71" s="25" t="str">
        <f t="shared" si="8"/>
        <v/>
      </c>
      <c r="E71" s="30" t="str">
        <f t="shared" si="9"/>
        <v/>
      </c>
      <c r="F71" s="16"/>
      <c r="G71" s="16"/>
      <c r="H71" s="16"/>
      <c r="I71" s="16"/>
      <c r="J71" s="16"/>
      <c r="K71" s="55"/>
      <c r="L71" s="50"/>
      <c r="M71" s="16"/>
      <c r="N71" s="51" t="str">
        <f t="shared" si="10"/>
        <v/>
      </c>
      <c r="O71" s="16"/>
      <c r="P71" s="66" t="str">
        <f t="shared" si="11"/>
        <v/>
      </c>
      <c r="Q71" s="16"/>
    </row>
    <row r="72" spans="1:17" x14ac:dyDescent="0.2">
      <c r="A72" s="72"/>
      <c r="B72" s="25" t="str">
        <f t="shared" si="6"/>
        <v/>
      </c>
      <c r="C72" s="62" t="str">
        <f t="shared" si="7"/>
        <v/>
      </c>
      <c r="D72" s="25" t="str">
        <f t="shared" si="8"/>
        <v/>
      </c>
      <c r="E72" s="30" t="str">
        <f t="shared" si="9"/>
        <v/>
      </c>
      <c r="F72" s="16"/>
      <c r="G72" s="16"/>
      <c r="H72" s="16"/>
      <c r="I72" s="16"/>
      <c r="J72" s="16"/>
      <c r="K72" s="55"/>
      <c r="L72" s="50"/>
      <c r="M72" s="16"/>
      <c r="N72" s="51" t="str">
        <f t="shared" si="10"/>
        <v/>
      </c>
      <c r="O72" s="16"/>
      <c r="P72" s="66" t="str">
        <f t="shared" si="11"/>
        <v/>
      </c>
      <c r="Q72" s="16"/>
    </row>
    <row r="73" spans="1:17" x14ac:dyDescent="0.2">
      <c r="A73" s="72"/>
      <c r="B73" s="25" t="str">
        <f t="shared" si="6"/>
        <v/>
      </c>
      <c r="C73" s="62" t="str">
        <f t="shared" si="7"/>
        <v/>
      </c>
      <c r="D73" s="25" t="str">
        <f t="shared" si="8"/>
        <v/>
      </c>
      <c r="E73" s="30" t="str">
        <f t="shared" si="9"/>
        <v/>
      </c>
      <c r="F73" s="16"/>
      <c r="G73" s="16"/>
      <c r="H73" s="16"/>
      <c r="I73" s="16"/>
      <c r="J73" s="16"/>
      <c r="K73" s="55"/>
      <c r="L73" s="50"/>
      <c r="M73" s="16"/>
      <c r="N73" s="51" t="str">
        <f t="shared" si="10"/>
        <v/>
      </c>
      <c r="O73" s="16"/>
      <c r="P73" s="66" t="str">
        <f t="shared" si="11"/>
        <v/>
      </c>
      <c r="Q73" s="16"/>
    </row>
    <row r="74" spans="1:17" x14ac:dyDescent="0.2">
      <c r="A74" s="72"/>
      <c r="B74" s="25" t="str">
        <f t="shared" si="6"/>
        <v/>
      </c>
      <c r="C74" s="62" t="str">
        <f t="shared" si="7"/>
        <v/>
      </c>
      <c r="D74" s="25" t="str">
        <f t="shared" si="8"/>
        <v/>
      </c>
      <c r="E74" s="30" t="str">
        <f t="shared" si="9"/>
        <v/>
      </c>
      <c r="F74" s="16"/>
      <c r="G74" s="16"/>
      <c r="H74" s="16"/>
      <c r="I74" s="16"/>
      <c r="J74" s="16"/>
      <c r="K74" s="55"/>
      <c r="L74" s="50"/>
      <c r="M74" s="16"/>
      <c r="N74" s="51" t="str">
        <f t="shared" si="10"/>
        <v/>
      </c>
      <c r="O74" s="16"/>
      <c r="P74" s="66" t="str">
        <f t="shared" si="11"/>
        <v/>
      </c>
      <c r="Q74" s="16"/>
    </row>
    <row r="75" spans="1:17" x14ac:dyDescent="0.2">
      <c r="A75" s="72"/>
      <c r="B75" s="25" t="str">
        <f t="shared" si="6"/>
        <v/>
      </c>
      <c r="C75" s="62" t="str">
        <f t="shared" si="7"/>
        <v/>
      </c>
      <c r="D75" s="25" t="str">
        <f t="shared" si="8"/>
        <v/>
      </c>
      <c r="E75" s="30" t="str">
        <f t="shared" si="9"/>
        <v/>
      </c>
      <c r="F75" s="16"/>
      <c r="G75" s="16"/>
      <c r="H75" s="16"/>
      <c r="I75" s="16"/>
      <c r="J75" s="16"/>
      <c r="K75" s="55"/>
      <c r="L75" s="50"/>
      <c r="M75" s="16"/>
      <c r="N75" s="51" t="str">
        <f t="shared" si="10"/>
        <v/>
      </c>
      <c r="O75" s="16"/>
      <c r="P75" s="66" t="str">
        <f t="shared" si="11"/>
        <v/>
      </c>
      <c r="Q75" s="16"/>
    </row>
    <row r="76" spans="1:17" x14ac:dyDescent="0.2">
      <c r="A76" s="72"/>
      <c r="B76" s="25" t="str">
        <f t="shared" si="6"/>
        <v/>
      </c>
      <c r="C76" s="62" t="str">
        <f t="shared" si="7"/>
        <v/>
      </c>
      <c r="D76" s="25" t="str">
        <f t="shared" si="8"/>
        <v/>
      </c>
      <c r="E76" s="30" t="str">
        <f t="shared" si="9"/>
        <v/>
      </c>
      <c r="F76" s="16"/>
      <c r="G76" s="16"/>
      <c r="H76" s="16"/>
      <c r="I76" s="16"/>
      <c r="J76" s="16"/>
      <c r="K76" s="55"/>
      <c r="L76" s="50"/>
      <c r="M76" s="16"/>
      <c r="N76" s="51" t="str">
        <f t="shared" si="10"/>
        <v/>
      </c>
      <c r="O76" s="16"/>
      <c r="P76" s="66" t="str">
        <f t="shared" si="11"/>
        <v/>
      </c>
      <c r="Q76" s="16"/>
    </row>
    <row r="77" spans="1:17" x14ac:dyDescent="0.2">
      <c r="A77" s="72"/>
      <c r="B77" s="25" t="str">
        <f t="shared" si="6"/>
        <v/>
      </c>
      <c r="C77" s="62" t="str">
        <f t="shared" si="7"/>
        <v/>
      </c>
      <c r="D77" s="25" t="str">
        <f t="shared" si="8"/>
        <v/>
      </c>
      <c r="E77" s="30" t="str">
        <f t="shared" si="9"/>
        <v/>
      </c>
      <c r="F77" s="16"/>
      <c r="G77" s="16"/>
      <c r="H77" s="16"/>
      <c r="I77" s="16"/>
      <c r="J77" s="16"/>
      <c r="K77" s="55"/>
      <c r="L77" s="50"/>
      <c r="M77" s="16"/>
      <c r="N77" s="51" t="str">
        <f t="shared" si="10"/>
        <v/>
      </c>
      <c r="O77" s="16"/>
      <c r="P77" s="66" t="str">
        <f t="shared" si="11"/>
        <v/>
      </c>
      <c r="Q77" s="16"/>
    </row>
    <row r="78" spans="1:17" x14ac:dyDescent="0.2">
      <c r="A78" s="72"/>
      <c r="B78" s="25" t="str">
        <f t="shared" si="6"/>
        <v/>
      </c>
      <c r="C78" s="62" t="str">
        <f t="shared" si="7"/>
        <v/>
      </c>
      <c r="D78" s="25" t="str">
        <f t="shared" si="8"/>
        <v/>
      </c>
      <c r="E78" s="30" t="str">
        <f t="shared" si="9"/>
        <v/>
      </c>
      <c r="F78" s="16"/>
      <c r="G78" s="16"/>
      <c r="H78" s="16"/>
      <c r="I78" s="16"/>
      <c r="J78" s="16"/>
      <c r="K78" s="55"/>
      <c r="L78" s="50"/>
      <c r="M78" s="16"/>
      <c r="N78" s="51" t="str">
        <f t="shared" si="10"/>
        <v/>
      </c>
      <c r="O78" s="16"/>
      <c r="P78" s="66" t="str">
        <f t="shared" si="11"/>
        <v/>
      </c>
      <c r="Q78" s="16"/>
    </row>
    <row r="79" spans="1:17" x14ac:dyDescent="0.2">
      <c r="A79" s="72"/>
      <c r="B79" s="25" t="str">
        <f t="shared" si="6"/>
        <v/>
      </c>
      <c r="C79" s="62" t="str">
        <f t="shared" si="7"/>
        <v/>
      </c>
      <c r="D79" s="25" t="str">
        <f t="shared" si="8"/>
        <v/>
      </c>
      <c r="E79" s="30" t="str">
        <f t="shared" si="9"/>
        <v/>
      </c>
      <c r="F79" s="16"/>
      <c r="G79" s="16"/>
      <c r="H79" s="16"/>
      <c r="I79" s="16"/>
      <c r="J79" s="16"/>
      <c r="K79" s="55"/>
      <c r="L79" s="50"/>
      <c r="M79" s="16"/>
      <c r="N79" s="51" t="str">
        <f t="shared" si="10"/>
        <v/>
      </c>
      <c r="O79" s="16"/>
      <c r="P79" s="66" t="str">
        <f t="shared" si="11"/>
        <v/>
      </c>
      <c r="Q79" s="16"/>
    </row>
    <row r="80" spans="1:17" x14ac:dyDescent="0.2">
      <c r="A80" s="72"/>
      <c r="B80" s="25" t="str">
        <f t="shared" si="6"/>
        <v/>
      </c>
      <c r="C80" s="62" t="str">
        <f t="shared" si="7"/>
        <v/>
      </c>
      <c r="D80" s="25" t="str">
        <f t="shared" si="8"/>
        <v/>
      </c>
      <c r="E80" s="30" t="str">
        <f t="shared" si="9"/>
        <v/>
      </c>
      <c r="F80" s="16"/>
      <c r="G80" s="16"/>
      <c r="H80" s="16"/>
      <c r="I80" s="16"/>
      <c r="J80" s="16"/>
      <c r="K80" s="55"/>
      <c r="L80" s="50"/>
      <c r="M80" s="16"/>
      <c r="N80" s="51" t="str">
        <f t="shared" si="10"/>
        <v/>
      </c>
      <c r="O80" s="16"/>
      <c r="P80" s="66" t="str">
        <f t="shared" si="11"/>
        <v/>
      </c>
      <c r="Q80" s="16"/>
    </row>
    <row r="81" spans="1:17" x14ac:dyDescent="0.2">
      <c r="A81" s="72"/>
      <c r="B81" s="25" t="str">
        <f t="shared" si="6"/>
        <v/>
      </c>
      <c r="C81" s="62" t="str">
        <f t="shared" si="7"/>
        <v/>
      </c>
      <c r="D81" s="25" t="str">
        <f t="shared" si="8"/>
        <v/>
      </c>
      <c r="E81" s="30" t="str">
        <f t="shared" si="9"/>
        <v/>
      </c>
      <c r="F81" s="16"/>
      <c r="G81" s="16"/>
      <c r="H81" s="16"/>
      <c r="I81" s="16"/>
      <c r="J81" s="16"/>
      <c r="K81" s="55"/>
      <c r="L81" s="50"/>
      <c r="M81" s="16"/>
      <c r="N81" s="51" t="str">
        <f t="shared" si="10"/>
        <v/>
      </c>
      <c r="O81" s="16"/>
      <c r="P81" s="66" t="str">
        <f t="shared" si="11"/>
        <v/>
      </c>
      <c r="Q81" s="16"/>
    </row>
    <row r="82" spans="1:17" x14ac:dyDescent="0.2">
      <c r="A82" s="72"/>
      <c r="B82" s="25" t="str">
        <f t="shared" si="6"/>
        <v/>
      </c>
      <c r="C82" s="62" t="str">
        <f t="shared" si="7"/>
        <v/>
      </c>
      <c r="D82" s="25" t="str">
        <f t="shared" si="8"/>
        <v/>
      </c>
      <c r="E82" s="30" t="str">
        <f t="shared" si="9"/>
        <v/>
      </c>
      <c r="F82" s="16"/>
      <c r="G82" s="16"/>
      <c r="H82" s="16"/>
      <c r="I82" s="16"/>
      <c r="J82" s="16"/>
      <c r="K82" s="55"/>
      <c r="L82" s="50"/>
      <c r="M82" s="16"/>
      <c r="N82" s="51" t="str">
        <f t="shared" si="10"/>
        <v/>
      </c>
      <c r="O82" s="16"/>
      <c r="P82" s="66" t="str">
        <f t="shared" si="11"/>
        <v/>
      </c>
      <c r="Q82" s="16"/>
    </row>
    <row r="83" spans="1:17" x14ac:dyDescent="0.2">
      <c r="A83" s="72"/>
      <c r="B83" s="25" t="str">
        <f t="shared" si="6"/>
        <v/>
      </c>
      <c r="C83" s="62" t="str">
        <f t="shared" si="7"/>
        <v/>
      </c>
      <c r="D83" s="25" t="str">
        <f t="shared" si="8"/>
        <v/>
      </c>
      <c r="E83" s="30" t="str">
        <f t="shared" si="9"/>
        <v/>
      </c>
      <c r="F83" s="16"/>
      <c r="G83" s="16"/>
      <c r="H83" s="16"/>
      <c r="I83" s="16"/>
      <c r="J83" s="16"/>
      <c r="K83" s="55"/>
      <c r="L83" s="50"/>
      <c r="M83" s="16"/>
      <c r="N83" s="51" t="str">
        <f t="shared" si="10"/>
        <v/>
      </c>
      <c r="O83" s="16"/>
      <c r="P83" s="66" t="str">
        <f t="shared" si="11"/>
        <v/>
      </c>
      <c r="Q83" s="16"/>
    </row>
    <row r="84" spans="1:17" x14ac:dyDescent="0.2">
      <c r="A84" s="72"/>
      <c r="B84" s="25" t="str">
        <f t="shared" si="6"/>
        <v/>
      </c>
      <c r="C84" s="62" t="str">
        <f t="shared" si="7"/>
        <v/>
      </c>
      <c r="D84" s="25" t="str">
        <f t="shared" si="8"/>
        <v/>
      </c>
      <c r="E84" s="30" t="str">
        <f t="shared" si="9"/>
        <v/>
      </c>
      <c r="F84" s="16"/>
      <c r="G84" s="16"/>
      <c r="H84" s="16"/>
      <c r="I84" s="16"/>
      <c r="J84" s="16"/>
      <c r="K84" s="55"/>
      <c r="L84" s="50"/>
      <c r="M84" s="16"/>
      <c r="N84" s="51" t="str">
        <f t="shared" si="10"/>
        <v/>
      </c>
      <c r="O84" s="16"/>
      <c r="P84" s="66" t="str">
        <f t="shared" si="11"/>
        <v/>
      </c>
      <c r="Q84" s="16"/>
    </row>
    <row r="85" spans="1:17" x14ac:dyDescent="0.2">
      <c r="A85" s="72"/>
      <c r="B85" s="25" t="str">
        <f t="shared" si="6"/>
        <v/>
      </c>
      <c r="C85" s="62" t="str">
        <f t="shared" si="7"/>
        <v/>
      </c>
      <c r="D85" s="25" t="str">
        <f t="shared" si="8"/>
        <v/>
      </c>
      <c r="E85" s="30" t="str">
        <f t="shared" si="9"/>
        <v/>
      </c>
      <c r="F85" s="16"/>
      <c r="G85" s="16"/>
      <c r="H85" s="16"/>
      <c r="I85" s="16"/>
      <c r="J85" s="16"/>
      <c r="K85" s="55"/>
      <c r="L85" s="50"/>
      <c r="M85" s="16"/>
      <c r="N85" s="51" t="str">
        <f t="shared" si="10"/>
        <v/>
      </c>
      <c r="O85" s="16"/>
      <c r="P85" s="66" t="str">
        <f t="shared" si="11"/>
        <v/>
      </c>
      <c r="Q85" s="16"/>
    </row>
    <row r="86" spans="1:17" x14ac:dyDescent="0.2">
      <c r="A86" s="72"/>
      <c r="B86" s="25" t="str">
        <f t="shared" si="6"/>
        <v/>
      </c>
      <c r="C86" s="62" t="str">
        <f t="shared" si="7"/>
        <v/>
      </c>
      <c r="D86" s="25" t="str">
        <f t="shared" si="8"/>
        <v/>
      </c>
      <c r="E86" s="30" t="str">
        <f t="shared" si="9"/>
        <v/>
      </c>
      <c r="F86" s="16"/>
      <c r="G86" s="16"/>
      <c r="H86" s="16"/>
      <c r="I86" s="16"/>
      <c r="J86" s="16"/>
      <c r="K86" s="55"/>
      <c r="L86" s="50"/>
      <c r="M86" s="16"/>
      <c r="N86" s="51" t="str">
        <f t="shared" si="10"/>
        <v/>
      </c>
      <c r="O86" s="16"/>
      <c r="P86" s="66" t="str">
        <f t="shared" si="11"/>
        <v/>
      </c>
      <c r="Q86" s="16"/>
    </row>
    <row r="87" spans="1:17" x14ac:dyDescent="0.2">
      <c r="A87" s="72"/>
      <c r="B87" s="25" t="str">
        <f t="shared" si="6"/>
        <v/>
      </c>
      <c r="C87" s="62" t="str">
        <f t="shared" si="7"/>
        <v/>
      </c>
      <c r="D87" s="25" t="str">
        <f t="shared" si="8"/>
        <v/>
      </c>
      <c r="E87" s="30" t="str">
        <f t="shared" si="9"/>
        <v/>
      </c>
      <c r="F87" s="16"/>
      <c r="G87" s="16"/>
      <c r="H87" s="16"/>
      <c r="I87" s="16"/>
      <c r="J87" s="16"/>
      <c r="K87" s="55"/>
      <c r="L87" s="50"/>
      <c r="M87" s="16"/>
      <c r="N87" s="51" t="str">
        <f t="shared" si="10"/>
        <v/>
      </c>
      <c r="O87" s="16"/>
      <c r="P87" s="66" t="str">
        <f t="shared" si="11"/>
        <v/>
      </c>
      <c r="Q87" s="16"/>
    </row>
    <row r="88" spans="1:17" x14ac:dyDescent="0.2">
      <c r="A88" s="72"/>
      <c r="B88" s="25" t="str">
        <f t="shared" si="6"/>
        <v/>
      </c>
      <c r="C88" s="62" t="str">
        <f t="shared" si="7"/>
        <v/>
      </c>
      <c r="D88" s="25" t="str">
        <f t="shared" si="8"/>
        <v/>
      </c>
      <c r="E88" s="30" t="str">
        <f t="shared" si="9"/>
        <v/>
      </c>
      <c r="F88" s="16"/>
      <c r="G88" s="16"/>
      <c r="H88" s="16"/>
      <c r="I88" s="16"/>
      <c r="J88" s="16"/>
      <c r="K88" s="55"/>
      <c r="L88" s="50"/>
      <c r="M88" s="16"/>
      <c r="N88" s="51" t="str">
        <f t="shared" si="10"/>
        <v/>
      </c>
      <c r="O88" s="16"/>
      <c r="P88" s="66" t="str">
        <f t="shared" si="11"/>
        <v/>
      </c>
      <c r="Q88" s="16"/>
    </row>
    <row r="89" spans="1:17" x14ac:dyDescent="0.2">
      <c r="A89" s="72"/>
      <c r="B89" s="25" t="str">
        <f t="shared" si="6"/>
        <v/>
      </c>
      <c r="C89" s="62" t="str">
        <f t="shared" si="7"/>
        <v/>
      </c>
      <c r="D89" s="25" t="str">
        <f t="shared" si="8"/>
        <v/>
      </c>
      <c r="E89" s="30" t="str">
        <f t="shared" si="9"/>
        <v/>
      </c>
      <c r="F89" s="16"/>
      <c r="G89" s="16"/>
      <c r="H89" s="16"/>
      <c r="I89" s="16"/>
      <c r="J89" s="16"/>
      <c r="K89" s="55"/>
      <c r="L89" s="50"/>
      <c r="M89" s="16"/>
      <c r="N89" s="51" t="str">
        <f t="shared" si="10"/>
        <v/>
      </c>
      <c r="O89" s="16"/>
      <c r="P89" s="66" t="str">
        <f t="shared" si="11"/>
        <v/>
      </c>
      <c r="Q89" s="16"/>
    </row>
    <row r="90" spans="1:17" x14ac:dyDescent="0.2">
      <c r="A90" s="72"/>
      <c r="B90" s="25" t="str">
        <f t="shared" si="6"/>
        <v/>
      </c>
      <c r="C90" s="62" t="str">
        <f t="shared" si="7"/>
        <v/>
      </c>
      <c r="D90" s="25" t="str">
        <f t="shared" si="8"/>
        <v/>
      </c>
      <c r="E90" s="30" t="str">
        <f t="shared" si="9"/>
        <v/>
      </c>
      <c r="F90" s="16"/>
      <c r="G90" s="16"/>
      <c r="H90" s="16"/>
      <c r="I90" s="16"/>
      <c r="J90" s="16"/>
      <c r="K90" s="55"/>
      <c r="L90" s="50"/>
      <c r="M90" s="16"/>
      <c r="N90" s="51" t="str">
        <f t="shared" si="10"/>
        <v/>
      </c>
      <c r="O90" s="16"/>
      <c r="P90" s="66" t="str">
        <f t="shared" si="11"/>
        <v/>
      </c>
      <c r="Q90" s="16"/>
    </row>
    <row r="91" spans="1:17" x14ac:dyDescent="0.2">
      <c r="A91" s="72"/>
      <c r="B91" s="25" t="str">
        <f t="shared" si="6"/>
        <v/>
      </c>
      <c r="C91" s="62" t="str">
        <f t="shared" si="7"/>
        <v/>
      </c>
      <c r="D91" s="25" t="str">
        <f t="shared" si="8"/>
        <v/>
      </c>
      <c r="E91" s="30" t="str">
        <f t="shared" si="9"/>
        <v/>
      </c>
      <c r="F91" s="16"/>
      <c r="G91" s="16"/>
      <c r="H91" s="16"/>
      <c r="I91" s="16"/>
      <c r="J91" s="16"/>
      <c r="K91" s="55"/>
      <c r="L91" s="50"/>
      <c r="M91" s="16"/>
      <c r="N91" s="51" t="str">
        <f t="shared" si="10"/>
        <v/>
      </c>
      <c r="O91" s="16"/>
      <c r="P91" s="66" t="str">
        <f t="shared" si="11"/>
        <v/>
      </c>
      <c r="Q91" s="16"/>
    </row>
    <row r="92" spans="1:17" x14ac:dyDescent="0.2">
      <c r="A92" s="72"/>
      <c r="B92" s="25" t="str">
        <f t="shared" si="6"/>
        <v/>
      </c>
      <c r="C92" s="62" t="str">
        <f t="shared" si="7"/>
        <v/>
      </c>
      <c r="D92" s="25" t="str">
        <f t="shared" si="8"/>
        <v/>
      </c>
      <c r="E92" s="30" t="str">
        <f t="shared" si="9"/>
        <v/>
      </c>
      <c r="F92" s="16"/>
      <c r="G92" s="16"/>
      <c r="H92" s="16"/>
      <c r="I92" s="16"/>
      <c r="J92" s="16"/>
      <c r="K92" s="55"/>
      <c r="L92" s="50"/>
      <c r="M92" s="16"/>
      <c r="N92" s="51" t="str">
        <f t="shared" si="10"/>
        <v/>
      </c>
      <c r="O92" s="16"/>
      <c r="P92" s="66" t="str">
        <f t="shared" si="11"/>
        <v/>
      </c>
      <c r="Q92" s="16"/>
    </row>
    <row r="93" spans="1:17" x14ac:dyDescent="0.2">
      <c r="A93" s="72"/>
      <c r="B93" s="25" t="str">
        <f t="shared" si="6"/>
        <v/>
      </c>
      <c r="C93" s="62" t="str">
        <f t="shared" si="7"/>
        <v/>
      </c>
      <c r="D93" s="25" t="str">
        <f t="shared" si="8"/>
        <v/>
      </c>
      <c r="E93" s="30" t="str">
        <f t="shared" si="9"/>
        <v/>
      </c>
      <c r="F93" s="16"/>
      <c r="G93" s="16"/>
      <c r="H93" s="16"/>
      <c r="I93" s="16"/>
      <c r="J93" s="16"/>
      <c r="K93" s="55"/>
      <c r="L93" s="50"/>
      <c r="M93" s="16"/>
      <c r="N93" s="51" t="str">
        <f t="shared" si="10"/>
        <v/>
      </c>
      <c r="O93" s="16"/>
      <c r="P93" s="66" t="str">
        <f t="shared" si="11"/>
        <v/>
      </c>
      <c r="Q93" s="16"/>
    </row>
    <row r="94" spans="1:17" x14ac:dyDescent="0.2">
      <c r="A94" s="72"/>
      <c r="B94" s="25" t="str">
        <f t="shared" si="6"/>
        <v/>
      </c>
      <c r="C94" s="62" t="str">
        <f t="shared" si="7"/>
        <v/>
      </c>
      <c r="D94" s="25" t="str">
        <f t="shared" si="8"/>
        <v/>
      </c>
      <c r="E94" s="30" t="str">
        <f t="shared" si="9"/>
        <v/>
      </c>
      <c r="F94" s="16"/>
      <c r="G94" s="16"/>
      <c r="H94" s="16"/>
      <c r="I94" s="16"/>
      <c r="J94" s="16"/>
      <c r="K94" s="55"/>
      <c r="L94" s="50"/>
      <c r="M94" s="16"/>
      <c r="N94" s="51" t="str">
        <f t="shared" si="10"/>
        <v/>
      </c>
      <c r="O94" s="16"/>
      <c r="P94" s="66" t="str">
        <f t="shared" si="11"/>
        <v/>
      </c>
      <c r="Q94" s="16"/>
    </row>
    <row r="95" spans="1:17" x14ac:dyDescent="0.2">
      <c r="A95" s="72"/>
      <c r="B95" s="25" t="str">
        <f t="shared" si="6"/>
        <v/>
      </c>
      <c r="C95" s="62" t="str">
        <f t="shared" si="7"/>
        <v/>
      </c>
      <c r="D95" s="25" t="str">
        <f t="shared" si="8"/>
        <v/>
      </c>
      <c r="E95" s="30" t="str">
        <f t="shared" si="9"/>
        <v/>
      </c>
      <c r="F95" s="16"/>
      <c r="G95" s="16"/>
      <c r="H95" s="16"/>
      <c r="I95" s="16"/>
      <c r="J95" s="16"/>
      <c r="K95" s="55"/>
      <c r="L95" s="50"/>
      <c r="M95" s="16"/>
      <c r="N95" s="51" t="str">
        <f t="shared" si="10"/>
        <v/>
      </c>
      <c r="O95" s="16"/>
      <c r="P95" s="66" t="str">
        <f t="shared" si="11"/>
        <v/>
      </c>
      <c r="Q95" s="16"/>
    </row>
    <row r="96" spans="1:17" x14ac:dyDescent="0.2">
      <c r="A96" s="72"/>
      <c r="B96" s="25" t="str">
        <f t="shared" si="6"/>
        <v/>
      </c>
      <c r="C96" s="62" t="str">
        <f t="shared" si="7"/>
        <v/>
      </c>
      <c r="D96" s="25" t="str">
        <f t="shared" si="8"/>
        <v/>
      </c>
      <c r="E96" s="30" t="str">
        <f t="shared" si="9"/>
        <v/>
      </c>
      <c r="F96" s="16"/>
      <c r="G96" s="16"/>
      <c r="H96" s="16"/>
      <c r="I96" s="16"/>
      <c r="J96" s="16"/>
      <c r="K96" s="55"/>
      <c r="L96" s="50"/>
      <c r="M96" s="16"/>
      <c r="N96" s="51" t="str">
        <f t="shared" si="10"/>
        <v/>
      </c>
      <c r="O96" s="16"/>
      <c r="P96" s="66" t="str">
        <f t="shared" si="11"/>
        <v/>
      </c>
      <c r="Q96" s="16"/>
    </row>
    <row r="97" spans="1:17" x14ac:dyDescent="0.2">
      <c r="A97" s="72"/>
      <c r="B97" s="25" t="str">
        <f t="shared" si="6"/>
        <v/>
      </c>
      <c r="C97" s="62" t="str">
        <f t="shared" si="7"/>
        <v/>
      </c>
      <c r="D97" s="25" t="str">
        <f t="shared" si="8"/>
        <v/>
      </c>
      <c r="E97" s="30" t="str">
        <f t="shared" si="9"/>
        <v/>
      </c>
      <c r="F97" s="16"/>
      <c r="G97" s="16"/>
      <c r="H97" s="16"/>
      <c r="I97" s="16"/>
      <c r="J97" s="16"/>
      <c r="K97" s="55"/>
      <c r="L97" s="50"/>
      <c r="M97" s="16"/>
      <c r="N97" s="51" t="str">
        <f t="shared" si="10"/>
        <v/>
      </c>
      <c r="O97" s="16"/>
      <c r="P97" s="66" t="str">
        <f t="shared" si="11"/>
        <v/>
      </c>
      <c r="Q97" s="16"/>
    </row>
    <row r="98" spans="1:17" x14ac:dyDescent="0.2">
      <c r="A98" s="72"/>
      <c r="B98" s="25" t="str">
        <f t="shared" si="6"/>
        <v/>
      </c>
      <c r="C98" s="62" t="str">
        <f t="shared" si="7"/>
        <v/>
      </c>
      <c r="D98" s="25" t="str">
        <f t="shared" si="8"/>
        <v/>
      </c>
      <c r="E98" s="30" t="str">
        <f t="shared" si="9"/>
        <v/>
      </c>
      <c r="F98" s="16"/>
      <c r="G98" s="16"/>
      <c r="H98" s="16"/>
      <c r="I98" s="16"/>
      <c r="J98" s="16"/>
      <c r="K98" s="55"/>
      <c r="L98" s="50"/>
      <c r="M98" s="16"/>
      <c r="N98" s="51" t="str">
        <f t="shared" si="10"/>
        <v/>
      </c>
      <c r="O98" s="16"/>
      <c r="P98" s="66" t="str">
        <f t="shared" si="11"/>
        <v/>
      </c>
      <c r="Q98" s="16"/>
    </row>
    <row r="99" spans="1:17" x14ac:dyDescent="0.2">
      <c r="A99" s="72"/>
      <c r="B99" s="25" t="str">
        <f t="shared" si="6"/>
        <v/>
      </c>
      <c r="C99" s="62" t="str">
        <f t="shared" si="7"/>
        <v/>
      </c>
      <c r="D99" s="25" t="str">
        <f t="shared" si="8"/>
        <v/>
      </c>
      <c r="E99" s="30" t="str">
        <f t="shared" si="9"/>
        <v/>
      </c>
      <c r="F99" s="16"/>
      <c r="G99" s="16"/>
      <c r="H99" s="16"/>
      <c r="I99" s="16"/>
      <c r="J99" s="16"/>
      <c r="K99" s="55"/>
      <c r="L99" s="50"/>
      <c r="M99" s="16"/>
      <c r="N99" s="51" t="str">
        <f t="shared" si="10"/>
        <v/>
      </c>
      <c r="O99" s="16"/>
      <c r="P99" s="66" t="str">
        <f t="shared" si="11"/>
        <v/>
      </c>
      <c r="Q99" s="16"/>
    </row>
    <row r="100" spans="1:17" x14ac:dyDescent="0.2">
      <c r="A100" s="72"/>
      <c r="B100" s="25" t="str">
        <f t="shared" si="6"/>
        <v/>
      </c>
      <c r="C100" s="62" t="str">
        <f t="shared" si="7"/>
        <v/>
      </c>
      <c r="D100" s="25" t="str">
        <f t="shared" si="8"/>
        <v/>
      </c>
      <c r="E100" s="30" t="str">
        <f t="shared" si="9"/>
        <v/>
      </c>
      <c r="F100" s="16"/>
      <c r="G100" s="16"/>
      <c r="H100" s="16"/>
      <c r="I100" s="16"/>
      <c r="J100" s="16"/>
      <c r="K100" s="55"/>
      <c r="L100" s="50"/>
      <c r="M100" s="16"/>
      <c r="N100" s="51" t="str">
        <f t="shared" si="10"/>
        <v/>
      </c>
      <c r="O100" s="16"/>
      <c r="P100" s="66" t="str">
        <f t="shared" si="11"/>
        <v/>
      </c>
      <c r="Q100" s="16"/>
    </row>
    <row r="101" spans="1:17" x14ac:dyDescent="0.2">
      <c r="A101" s="72"/>
      <c r="B101" s="25" t="str">
        <f t="shared" si="6"/>
        <v/>
      </c>
      <c r="C101" s="62" t="str">
        <f t="shared" si="7"/>
        <v/>
      </c>
      <c r="D101" s="25" t="str">
        <f t="shared" si="8"/>
        <v/>
      </c>
      <c r="E101" s="30" t="str">
        <f t="shared" si="9"/>
        <v/>
      </c>
      <c r="F101" s="16"/>
      <c r="G101" s="16"/>
      <c r="H101" s="16"/>
      <c r="I101" s="16"/>
      <c r="J101" s="16"/>
      <c r="K101" s="55"/>
      <c r="L101" s="50"/>
      <c r="M101" s="16"/>
      <c r="N101" s="51" t="str">
        <f t="shared" si="10"/>
        <v/>
      </c>
      <c r="O101" s="16"/>
      <c r="P101" s="66" t="str">
        <f t="shared" si="11"/>
        <v/>
      </c>
      <c r="Q101" s="16"/>
    </row>
    <row r="102" spans="1:17" x14ac:dyDescent="0.2">
      <c r="A102" s="72"/>
      <c r="B102" s="25" t="str">
        <f t="shared" si="6"/>
        <v/>
      </c>
      <c r="C102" s="62" t="str">
        <f t="shared" si="7"/>
        <v/>
      </c>
      <c r="D102" s="25" t="str">
        <f t="shared" si="8"/>
        <v/>
      </c>
      <c r="E102" s="30" t="str">
        <f t="shared" si="9"/>
        <v/>
      </c>
      <c r="F102" s="16"/>
      <c r="G102" s="16"/>
      <c r="H102" s="16"/>
      <c r="I102" s="16"/>
      <c r="J102" s="16"/>
      <c r="K102" s="55"/>
      <c r="L102" s="50"/>
      <c r="M102" s="16"/>
      <c r="N102" s="51" t="str">
        <f t="shared" si="10"/>
        <v/>
      </c>
      <c r="O102" s="16"/>
      <c r="P102" s="66" t="str">
        <f t="shared" si="11"/>
        <v/>
      </c>
      <c r="Q102" s="16"/>
    </row>
    <row r="103" spans="1:17" x14ac:dyDescent="0.2">
      <c r="A103" s="72"/>
      <c r="B103" s="25" t="str">
        <f t="shared" si="6"/>
        <v/>
      </c>
      <c r="C103" s="62" t="str">
        <f t="shared" si="7"/>
        <v/>
      </c>
      <c r="D103" s="25" t="str">
        <f t="shared" si="8"/>
        <v/>
      </c>
      <c r="E103" s="30" t="str">
        <f t="shared" si="9"/>
        <v/>
      </c>
      <c r="F103" s="16"/>
      <c r="G103" s="16"/>
      <c r="H103" s="16"/>
      <c r="I103" s="16"/>
      <c r="J103" s="16"/>
      <c r="K103" s="55"/>
      <c r="L103" s="50"/>
      <c r="M103" s="16"/>
      <c r="N103" s="51" t="str">
        <f t="shared" si="10"/>
        <v/>
      </c>
      <c r="O103" s="16"/>
      <c r="P103" s="66" t="str">
        <f t="shared" si="11"/>
        <v/>
      </c>
      <c r="Q103" s="16"/>
    </row>
    <row r="104" spans="1:17" x14ac:dyDescent="0.2">
      <c r="A104" s="72"/>
      <c r="B104" s="25" t="str">
        <f t="shared" si="6"/>
        <v/>
      </c>
      <c r="C104" s="62" t="str">
        <f t="shared" si="7"/>
        <v/>
      </c>
      <c r="D104" s="25" t="str">
        <f t="shared" si="8"/>
        <v/>
      </c>
      <c r="E104" s="30" t="str">
        <f t="shared" si="9"/>
        <v/>
      </c>
      <c r="F104" s="16"/>
      <c r="G104" s="16"/>
      <c r="H104" s="16"/>
      <c r="I104" s="16"/>
      <c r="J104" s="16"/>
      <c r="K104" s="55"/>
      <c r="L104" s="50"/>
      <c r="M104" s="16"/>
      <c r="N104" s="51" t="str">
        <f t="shared" si="10"/>
        <v/>
      </c>
      <c r="O104" s="16"/>
      <c r="P104" s="66" t="str">
        <f t="shared" si="11"/>
        <v/>
      </c>
      <c r="Q104" s="16"/>
    </row>
    <row r="105" spans="1:17" x14ac:dyDescent="0.2">
      <c r="A105" s="72"/>
      <c r="B105" s="25" t="str">
        <f t="shared" si="6"/>
        <v/>
      </c>
      <c r="C105" s="62" t="str">
        <f t="shared" si="7"/>
        <v/>
      </c>
      <c r="D105" s="25" t="str">
        <f t="shared" si="8"/>
        <v/>
      </c>
      <c r="E105" s="30" t="str">
        <f t="shared" si="9"/>
        <v/>
      </c>
      <c r="F105" s="16"/>
      <c r="G105" s="16"/>
      <c r="H105" s="16"/>
      <c r="I105" s="16"/>
      <c r="J105" s="16"/>
      <c r="K105" s="55"/>
      <c r="L105" s="50"/>
      <c r="M105" s="16"/>
      <c r="N105" s="51" t="str">
        <f t="shared" si="10"/>
        <v/>
      </c>
      <c r="O105" s="16"/>
      <c r="P105" s="66" t="str">
        <f t="shared" si="11"/>
        <v/>
      </c>
      <c r="Q105" s="16"/>
    </row>
    <row r="106" spans="1:17" x14ac:dyDescent="0.2">
      <c r="A106" s="72"/>
      <c r="B106" s="25" t="str">
        <f t="shared" si="6"/>
        <v/>
      </c>
      <c r="C106" s="62" t="str">
        <f t="shared" si="7"/>
        <v/>
      </c>
      <c r="D106" s="25" t="str">
        <f t="shared" si="8"/>
        <v/>
      </c>
      <c r="E106" s="30" t="str">
        <f t="shared" si="9"/>
        <v/>
      </c>
      <c r="F106" s="16"/>
      <c r="G106" s="16"/>
      <c r="H106" s="16"/>
      <c r="I106" s="16"/>
      <c r="J106" s="16"/>
      <c r="K106" s="55"/>
      <c r="L106" s="50"/>
      <c r="M106" s="16"/>
      <c r="N106" s="51" t="str">
        <f t="shared" si="10"/>
        <v/>
      </c>
      <c r="O106" s="16"/>
      <c r="P106" s="66" t="str">
        <f t="shared" si="11"/>
        <v/>
      </c>
      <c r="Q106" s="16"/>
    </row>
    <row r="107" spans="1:17" x14ac:dyDescent="0.2">
      <c r="A107" s="72"/>
      <c r="B107" s="25" t="str">
        <f t="shared" si="6"/>
        <v/>
      </c>
      <c r="C107" s="62" t="str">
        <f t="shared" si="7"/>
        <v/>
      </c>
      <c r="D107" s="25" t="str">
        <f t="shared" si="8"/>
        <v/>
      </c>
      <c r="E107" s="30" t="str">
        <f t="shared" si="9"/>
        <v/>
      </c>
      <c r="F107" s="16"/>
      <c r="G107" s="16"/>
      <c r="H107" s="16"/>
      <c r="I107" s="16"/>
      <c r="J107" s="16"/>
      <c r="K107" s="55"/>
      <c r="L107" s="50"/>
      <c r="M107" s="16"/>
      <c r="N107" s="51" t="str">
        <f t="shared" si="10"/>
        <v/>
      </c>
      <c r="O107" s="16"/>
      <c r="P107" s="66" t="str">
        <f t="shared" si="11"/>
        <v/>
      </c>
      <c r="Q107" s="16"/>
    </row>
    <row r="108" spans="1:17" x14ac:dyDescent="0.2">
      <c r="A108" s="72"/>
      <c r="B108" s="25" t="str">
        <f t="shared" si="6"/>
        <v/>
      </c>
      <c r="C108" s="62" t="str">
        <f t="shared" si="7"/>
        <v/>
      </c>
      <c r="D108" s="25" t="str">
        <f t="shared" si="8"/>
        <v/>
      </c>
      <c r="E108" s="30" t="str">
        <f t="shared" si="9"/>
        <v/>
      </c>
      <c r="F108" s="16"/>
      <c r="G108" s="16"/>
      <c r="H108" s="16"/>
      <c r="I108" s="16"/>
      <c r="J108" s="16"/>
      <c r="K108" s="55"/>
      <c r="L108" s="50"/>
      <c r="M108" s="16"/>
      <c r="N108" s="51" t="str">
        <f t="shared" si="10"/>
        <v/>
      </c>
      <c r="O108" s="16"/>
      <c r="P108" s="66" t="str">
        <f t="shared" si="11"/>
        <v/>
      </c>
      <c r="Q108" s="16"/>
    </row>
    <row r="109" spans="1:17" x14ac:dyDescent="0.2">
      <c r="A109" s="72"/>
      <c r="B109" s="25" t="str">
        <f t="shared" si="6"/>
        <v/>
      </c>
      <c r="C109" s="62" t="str">
        <f t="shared" si="7"/>
        <v/>
      </c>
      <c r="D109" s="25" t="str">
        <f t="shared" si="8"/>
        <v/>
      </c>
      <c r="E109" s="30" t="str">
        <f t="shared" si="9"/>
        <v/>
      </c>
      <c r="F109" s="16"/>
      <c r="G109" s="16"/>
      <c r="H109" s="16"/>
      <c r="I109" s="16"/>
      <c r="J109" s="16"/>
      <c r="K109" s="55"/>
      <c r="L109" s="50"/>
      <c r="M109" s="16"/>
      <c r="N109" s="51" t="str">
        <f t="shared" si="10"/>
        <v/>
      </c>
      <c r="O109" s="16"/>
      <c r="P109" s="66" t="str">
        <f t="shared" si="11"/>
        <v/>
      </c>
      <c r="Q109" s="16"/>
    </row>
    <row r="110" spans="1:17" x14ac:dyDescent="0.2">
      <c r="A110" s="72"/>
      <c r="B110" s="25" t="str">
        <f t="shared" si="6"/>
        <v/>
      </c>
      <c r="C110" s="62" t="str">
        <f t="shared" si="7"/>
        <v/>
      </c>
      <c r="D110" s="25" t="str">
        <f t="shared" si="8"/>
        <v/>
      </c>
      <c r="E110" s="30" t="str">
        <f t="shared" si="9"/>
        <v/>
      </c>
      <c r="F110" s="16"/>
      <c r="G110" s="16"/>
      <c r="H110" s="16"/>
      <c r="I110" s="16"/>
      <c r="J110" s="16"/>
      <c r="K110" s="55"/>
      <c r="L110" s="50"/>
      <c r="M110" s="16"/>
      <c r="N110" s="51" t="str">
        <f t="shared" si="10"/>
        <v/>
      </c>
      <c r="O110" s="16"/>
      <c r="P110" s="66" t="str">
        <f t="shared" si="11"/>
        <v/>
      </c>
      <c r="Q110" s="16"/>
    </row>
    <row r="111" spans="1:17" x14ac:dyDescent="0.2">
      <c r="A111" s="72"/>
      <c r="B111" s="25" t="str">
        <f t="shared" si="6"/>
        <v/>
      </c>
      <c r="C111" s="62" t="str">
        <f t="shared" si="7"/>
        <v/>
      </c>
      <c r="D111" s="25" t="str">
        <f t="shared" si="8"/>
        <v/>
      </c>
      <c r="E111" s="30" t="str">
        <f t="shared" si="9"/>
        <v/>
      </c>
      <c r="F111" s="16"/>
      <c r="G111" s="16"/>
      <c r="H111" s="16"/>
      <c r="I111" s="16"/>
      <c r="J111" s="16"/>
      <c r="K111" s="55"/>
      <c r="L111" s="50"/>
      <c r="M111" s="16"/>
      <c r="N111" s="51" t="str">
        <f t="shared" si="10"/>
        <v/>
      </c>
      <c r="O111" s="16"/>
      <c r="P111" s="66" t="str">
        <f t="shared" si="11"/>
        <v/>
      </c>
      <c r="Q111" s="16"/>
    </row>
    <row r="112" spans="1:17" x14ac:dyDescent="0.2">
      <c r="A112" s="72"/>
      <c r="B112" s="25" t="str">
        <f t="shared" si="6"/>
        <v/>
      </c>
      <c r="C112" s="62" t="str">
        <f t="shared" si="7"/>
        <v/>
      </c>
      <c r="D112" s="25" t="str">
        <f t="shared" si="8"/>
        <v/>
      </c>
      <c r="E112" s="30" t="str">
        <f t="shared" si="9"/>
        <v/>
      </c>
      <c r="F112" s="16"/>
      <c r="G112" s="16"/>
      <c r="H112" s="16"/>
      <c r="I112" s="16"/>
      <c r="J112" s="16"/>
      <c r="K112" s="55"/>
      <c r="L112" s="50"/>
      <c r="M112" s="16"/>
      <c r="N112" s="51" t="str">
        <f t="shared" si="10"/>
        <v/>
      </c>
      <c r="O112" s="16"/>
      <c r="P112" s="66" t="str">
        <f t="shared" si="11"/>
        <v/>
      </c>
      <c r="Q112" s="16"/>
    </row>
    <row r="113" spans="1:17" x14ac:dyDescent="0.2">
      <c r="A113" s="72"/>
      <c r="B113" s="25" t="str">
        <f t="shared" si="6"/>
        <v/>
      </c>
      <c r="C113" s="62" t="str">
        <f t="shared" si="7"/>
        <v/>
      </c>
      <c r="D113" s="25" t="str">
        <f t="shared" si="8"/>
        <v/>
      </c>
      <c r="E113" s="30" t="str">
        <f t="shared" si="9"/>
        <v/>
      </c>
      <c r="F113" s="16"/>
      <c r="G113" s="16"/>
      <c r="H113" s="16"/>
      <c r="I113" s="16"/>
      <c r="J113" s="16"/>
      <c r="K113" s="55"/>
      <c r="L113" s="50"/>
      <c r="M113" s="16"/>
      <c r="N113" s="51" t="str">
        <f t="shared" si="10"/>
        <v/>
      </c>
      <c r="O113" s="16"/>
      <c r="P113" s="66" t="str">
        <f t="shared" si="11"/>
        <v/>
      </c>
      <c r="Q113" s="16"/>
    </row>
    <row r="114" spans="1:17" x14ac:dyDescent="0.2">
      <c r="A114" s="72"/>
      <c r="B114" s="25" t="str">
        <f t="shared" si="6"/>
        <v/>
      </c>
      <c r="C114" s="62" t="str">
        <f t="shared" si="7"/>
        <v/>
      </c>
      <c r="D114" s="25" t="str">
        <f t="shared" si="8"/>
        <v/>
      </c>
      <c r="E114" s="30" t="str">
        <f t="shared" si="9"/>
        <v/>
      </c>
      <c r="F114" s="16"/>
      <c r="G114" s="16"/>
      <c r="H114" s="16"/>
      <c r="I114" s="16"/>
      <c r="J114" s="16"/>
      <c r="K114" s="55"/>
      <c r="L114" s="50"/>
      <c r="M114" s="16"/>
      <c r="N114" s="51" t="str">
        <f t="shared" si="10"/>
        <v/>
      </c>
      <c r="O114" s="16"/>
      <c r="P114" s="66" t="str">
        <f t="shared" si="11"/>
        <v/>
      </c>
      <c r="Q114" s="16"/>
    </row>
    <row r="115" spans="1:17" x14ac:dyDescent="0.2">
      <c r="A115" s="72"/>
      <c r="B115" s="25" t="str">
        <f t="shared" si="6"/>
        <v/>
      </c>
      <c r="C115" s="62" t="str">
        <f t="shared" si="7"/>
        <v/>
      </c>
      <c r="D115" s="25" t="str">
        <f t="shared" si="8"/>
        <v/>
      </c>
      <c r="E115" s="30" t="str">
        <f t="shared" si="9"/>
        <v/>
      </c>
      <c r="F115" s="16"/>
      <c r="G115" s="16"/>
      <c r="H115" s="16"/>
      <c r="I115" s="16"/>
      <c r="J115" s="16"/>
      <c r="K115" s="55"/>
      <c r="L115" s="50"/>
      <c r="M115" s="16"/>
      <c r="N115" s="51" t="str">
        <f t="shared" si="10"/>
        <v/>
      </c>
      <c r="O115" s="16"/>
      <c r="P115" s="66" t="str">
        <f t="shared" si="11"/>
        <v/>
      </c>
      <c r="Q115" s="16"/>
    </row>
    <row r="116" spans="1:17" x14ac:dyDescent="0.2">
      <c r="A116" s="72"/>
      <c r="B116" s="25" t="str">
        <f t="shared" si="6"/>
        <v/>
      </c>
      <c r="C116" s="62" t="str">
        <f t="shared" si="7"/>
        <v/>
      </c>
      <c r="D116" s="25" t="str">
        <f t="shared" si="8"/>
        <v/>
      </c>
      <c r="E116" s="30" t="str">
        <f t="shared" si="9"/>
        <v/>
      </c>
      <c r="F116" s="16"/>
      <c r="G116" s="16"/>
      <c r="H116" s="16"/>
      <c r="I116" s="16"/>
      <c r="J116" s="16"/>
      <c r="K116" s="55"/>
      <c r="L116" s="50"/>
      <c r="M116" s="16"/>
      <c r="N116" s="51" t="str">
        <f t="shared" si="10"/>
        <v/>
      </c>
      <c r="O116" s="16"/>
      <c r="P116" s="66" t="str">
        <f t="shared" si="11"/>
        <v/>
      </c>
      <c r="Q116" s="16"/>
    </row>
    <row r="117" spans="1:17" x14ac:dyDescent="0.2">
      <c r="A117" s="72"/>
      <c r="B117" s="25" t="str">
        <f t="shared" si="6"/>
        <v/>
      </c>
      <c r="C117" s="62" t="str">
        <f t="shared" si="7"/>
        <v/>
      </c>
      <c r="D117" s="25" t="str">
        <f t="shared" si="8"/>
        <v/>
      </c>
      <c r="E117" s="30" t="str">
        <f t="shared" si="9"/>
        <v/>
      </c>
      <c r="F117" s="16"/>
      <c r="G117" s="16"/>
      <c r="H117" s="16"/>
      <c r="I117" s="16"/>
      <c r="J117" s="16"/>
      <c r="K117" s="55"/>
      <c r="L117" s="50"/>
      <c r="M117" s="16"/>
      <c r="N117" s="51" t="str">
        <f t="shared" si="10"/>
        <v/>
      </c>
      <c r="O117" s="16"/>
      <c r="P117" s="66" t="str">
        <f t="shared" si="11"/>
        <v/>
      </c>
      <c r="Q117" s="16"/>
    </row>
    <row r="118" spans="1:17" x14ac:dyDescent="0.2">
      <c r="A118" s="72"/>
      <c r="B118" s="25" t="str">
        <f t="shared" si="6"/>
        <v/>
      </c>
      <c r="C118" s="62" t="str">
        <f t="shared" si="7"/>
        <v/>
      </c>
      <c r="D118" s="25" t="str">
        <f t="shared" si="8"/>
        <v/>
      </c>
      <c r="E118" s="30" t="str">
        <f t="shared" si="9"/>
        <v/>
      </c>
      <c r="F118" s="16"/>
      <c r="G118" s="16"/>
      <c r="H118" s="16"/>
      <c r="I118" s="16"/>
      <c r="J118" s="16"/>
      <c r="K118" s="55"/>
      <c r="L118" s="50"/>
      <c r="M118" s="16"/>
      <c r="N118" s="51" t="str">
        <f t="shared" si="10"/>
        <v/>
      </c>
      <c r="O118" s="16"/>
      <c r="P118" s="66" t="str">
        <f t="shared" si="11"/>
        <v/>
      </c>
      <c r="Q118" s="16"/>
    </row>
    <row r="119" spans="1:17" x14ac:dyDescent="0.2">
      <c r="A119" s="72"/>
      <c r="B119" s="25" t="str">
        <f t="shared" si="6"/>
        <v/>
      </c>
      <c r="C119" s="62" t="str">
        <f t="shared" si="7"/>
        <v/>
      </c>
      <c r="D119" s="25" t="str">
        <f t="shared" si="8"/>
        <v/>
      </c>
      <c r="E119" s="30" t="str">
        <f t="shared" si="9"/>
        <v/>
      </c>
      <c r="F119" s="16"/>
      <c r="G119" s="16"/>
      <c r="H119" s="16"/>
      <c r="I119" s="16"/>
      <c r="J119" s="16"/>
      <c r="K119" s="55"/>
      <c r="L119" s="50"/>
      <c r="M119" s="16"/>
      <c r="N119" s="51" t="str">
        <f t="shared" si="10"/>
        <v/>
      </c>
      <c r="O119" s="16"/>
      <c r="P119" s="66" t="str">
        <f t="shared" si="11"/>
        <v/>
      </c>
      <c r="Q119" s="16"/>
    </row>
    <row r="120" spans="1:17" x14ac:dyDescent="0.2">
      <c r="A120" s="72"/>
      <c r="B120" s="25" t="str">
        <f t="shared" si="6"/>
        <v/>
      </c>
      <c r="C120" s="62" t="str">
        <f t="shared" si="7"/>
        <v/>
      </c>
      <c r="D120" s="25" t="str">
        <f t="shared" si="8"/>
        <v/>
      </c>
      <c r="E120" s="30" t="str">
        <f t="shared" si="9"/>
        <v/>
      </c>
      <c r="F120" s="16"/>
      <c r="G120" s="16"/>
      <c r="H120" s="16"/>
      <c r="I120" s="16"/>
      <c r="J120" s="16"/>
      <c r="K120" s="55"/>
      <c r="L120" s="50"/>
      <c r="M120" s="16"/>
      <c r="N120" s="51" t="str">
        <f t="shared" si="10"/>
        <v/>
      </c>
      <c r="O120" s="16"/>
      <c r="P120" s="66" t="str">
        <f t="shared" si="11"/>
        <v/>
      </c>
      <c r="Q120" s="16"/>
    </row>
    <row r="121" spans="1:17" x14ac:dyDescent="0.2">
      <c r="A121" s="72"/>
      <c r="B121" s="25" t="str">
        <f t="shared" si="6"/>
        <v/>
      </c>
      <c r="C121" s="62" t="str">
        <f t="shared" si="7"/>
        <v/>
      </c>
      <c r="D121" s="25" t="str">
        <f t="shared" si="8"/>
        <v/>
      </c>
      <c r="E121" s="30" t="str">
        <f t="shared" si="9"/>
        <v/>
      </c>
      <c r="F121" s="16"/>
      <c r="G121" s="16"/>
      <c r="H121" s="16"/>
      <c r="I121" s="16"/>
      <c r="J121" s="16"/>
      <c r="K121" s="55"/>
      <c r="L121" s="50"/>
      <c r="M121" s="16"/>
      <c r="N121" s="51" t="str">
        <f t="shared" si="10"/>
        <v/>
      </c>
      <c r="O121" s="16"/>
      <c r="P121" s="66" t="str">
        <f t="shared" si="11"/>
        <v/>
      </c>
      <c r="Q121" s="16"/>
    </row>
    <row r="122" spans="1:17" x14ac:dyDescent="0.2">
      <c r="A122" s="72"/>
      <c r="B122" s="25" t="str">
        <f t="shared" si="6"/>
        <v/>
      </c>
      <c r="C122" s="62" t="str">
        <f t="shared" si="7"/>
        <v/>
      </c>
      <c r="D122" s="25" t="str">
        <f t="shared" si="8"/>
        <v/>
      </c>
      <c r="E122" s="30" t="str">
        <f t="shared" si="9"/>
        <v/>
      </c>
      <c r="F122" s="16"/>
      <c r="G122" s="16"/>
      <c r="H122" s="16"/>
      <c r="I122" s="16"/>
      <c r="J122" s="16"/>
      <c r="K122" s="55"/>
      <c r="L122" s="50"/>
      <c r="M122" s="16"/>
      <c r="N122" s="51" t="str">
        <f t="shared" si="10"/>
        <v/>
      </c>
      <c r="O122" s="16"/>
      <c r="P122" s="66" t="str">
        <f t="shared" si="11"/>
        <v/>
      </c>
      <c r="Q122" s="16"/>
    </row>
    <row r="123" spans="1:17" x14ac:dyDescent="0.2">
      <c r="A123" s="72"/>
      <c r="B123" s="25" t="str">
        <f t="shared" si="6"/>
        <v/>
      </c>
      <c r="C123" s="62" t="str">
        <f t="shared" si="7"/>
        <v/>
      </c>
      <c r="D123" s="25" t="str">
        <f t="shared" si="8"/>
        <v/>
      </c>
      <c r="E123" s="30" t="str">
        <f t="shared" si="9"/>
        <v/>
      </c>
      <c r="F123" s="16"/>
      <c r="G123" s="16"/>
      <c r="H123" s="16"/>
      <c r="I123" s="16"/>
      <c r="J123" s="16"/>
      <c r="K123" s="55"/>
      <c r="L123" s="50"/>
      <c r="M123" s="16"/>
      <c r="N123" s="51" t="str">
        <f t="shared" si="10"/>
        <v/>
      </c>
      <c r="O123" s="16"/>
      <c r="P123" s="66" t="str">
        <f t="shared" si="11"/>
        <v/>
      </c>
      <c r="Q123" s="16"/>
    </row>
    <row r="124" spans="1:17" x14ac:dyDescent="0.2">
      <c r="A124" s="72"/>
      <c r="B124" s="25" t="str">
        <f t="shared" si="6"/>
        <v/>
      </c>
      <c r="C124" s="62" t="str">
        <f t="shared" si="7"/>
        <v/>
      </c>
      <c r="D124" s="25" t="str">
        <f t="shared" si="8"/>
        <v/>
      </c>
      <c r="E124" s="30" t="str">
        <f t="shared" si="9"/>
        <v/>
      </c>
      <c r="F124" s="16"/>
      <c r="G124" s="16"/>
      <c r="H124" s="16"/>
      <c r="I124" s="16"/>
      <c r="J124" s="16"/>
      <c r="K124" s="55"/>
      <c r="L124" s="50"/>
      <c r="M124" s="16"/>
      <c r="N124" s="51" t="str">
        <f t="shared" si="10"/>
        <v/>
      </c>
      <c r="O124" s="16"/>
      <c r="P124" s="66" t="str">
        <f t="shared" si="11"/>
        <v/>
      </c>
      <c r="Q124" s="16"/>
    </row>
    <row r="125" spans="1:17" x14ac:dyDescent="0.2">
      <c r="A125" s="72"/>
      <c r="B125" s="25" t="str">
        <f t="shared" si="6"/>
        <v/>
      </c>
      <c r="C125" s="62" t="str">
        <f t="shared" si="7"/>
        <v/>
      </c>
      <c r="D125" s="25" t="str">
        <f t="shared" si="8"/>
        <v/>
      </c>
      <c r="E125" s="30" t="str">
        <f t="shared" si="9"/>
        <v/>
      </c>
      <c r="F125" s="16"/>
      <c r="G125" s="16"/>
      <c r="H125" s="16"/>
      <c r="I125" s="16"/>
      <c r="J125" s="16"/>
      <c r="K125" s="55"/>
      <c r="L125" s="50"/>
      <c r="M125" s="16"/>
      <c r="N125" s="51" t="str">
        <f t="shared" si="10"/>
        <v/>
      </c>
      <c r="O125" s="16"/>
      <c r="P125" s="66" t="str">
        <f t="shared" si="11"/>
        <v/>
      </c>
      <c r="Q125" s="16"/>
    </row>
    <row r="126" spans="1:17" x14ac:dyDescent="0.2">
      <c r="A126" s="72"/>
      <c r="B126" s="25" t="str">
        <f t="shared" si="6"/>
        <v/>
      </c>
      <c r="C126" s="62" t="str">
        <f t="shared" si="7"/>
        <v/>
      </c>
      <c r="D126" s="25" t="str">
        <f t="shared" si="8"/>
        <v/>
      </c>
      <c r="E126" s="30" t="str">
        <f t="shared" si="9"/>
        <v/>
      </c>
      <c r="F126" s="16"/>
      <c r="G126" s="16"/>
      <c r="H126" s="16"/>
      <c r="I126" s="16"/>
      <c r="J126" s="16"/>
      <c r="K126" s="55"/>
      <c r="L126" s="50"/>
      <c r="M126" s="16"/>
      <c r="N126" s="51" t="str">
        <f t="shared" si="10"/>
        <v/>
      </c>
      <c r="O126" s="16"/>
      <c r="P126" s="66" t="str">
        <f t="shared" si="11"/>
        <v/>
      </c>
      <c r="Q126" s="16"/>
    </row>
    <row r="127" spans="1:17" x14ac:dyDescent="0.2">
      <c r="A127" s="72"/>
      <c r="B127" s="25" t="str">
        <f t="shared" si="6"/>
        <v/>
      </c>
      <c r="C127" s="62" t="str">
        <f t="shared" si="7"/>
        <v/>
      </c>
      <c r="D127" s="25" t="str">
        <f t="shared" si="8"/>
        <v/>
      </c>
      <c r="E127" s="30" t="str">
        <f t="shared" si="9"/>
        <v/>
      </c>
      <c r="F127" s="16"/>
      <c r="G127" s="16"/>
      <c r="H127" s="16"/>
      <c r="I127" s="16"/>
      <c r="J127" s="16"/>
      <c r="K127" s="55"/>
      <c r="L127" s="50"/>
      <c r="M127" s="16"/>
      <c r="N127" s="51" t="str">
        <f t="shared" si="10"/>
        <v/>
      </c>
      <c r="O127" s="16"/>
      <c r="P127" s="66" t="str">
        <f t="shared" si="11"/>
        <v/>
      </c>
      <c r="Q127" s="16"/>
    </row>
    <row r="128" spans="1:17" x14ac:dyDescent="0.2">
      <c r="A128" s="72"/>
      <c r="B128" s="25" t="str">
        <f t="shared" si="6"/>
        <v/>
      </c>
      <c r="C128" s="62" t="str">
        <f t="shared" si="7"/>
        <v/>
      </c>
      <c r="D128" s="25" t="str">
        <f t="shared" si="8"/>
        <v/>
      </c>
      <c r="E128" s="30" t="str">
        <f t="shared" si="9"/>
        <v/>
      </c>
      <c r="F128" s="16"/>
      <c r="G128" s="16"/>
      <c r="H128" s="16"/>
      <c r="I128" s="16"/>
      <c r="J128" s="16"/>
      <c r="K128" s="55"/>
      <c r="L128" s="50"/>
      <c r="M128" s="16"/>
      <c r="N128" s="51" t="str">
        <f t="shared" si="10"/>
        <v/>
      </c>
      <c r="O128" s="16"/>
      <c r="P128" s="66" t="str">
        <f t="shared" si="11"/>
        <v/>
      </c>
      <c r="Q128" s="16"/>
    </row>
    <row r="129" spans="1:17" x14ac:dyDescent="0.2">
      <c r="A129" s="72"/>
      <c r="B129" s="25" t="str">
        <f t="shared" si="6"/>
        <v/>
      </c>
      <c r="C129" s="62" t="str">
        <f t="shared" si="7"/>
        <v/>
      </c>
      <c r="D129" s="25" t="str">
        <f t="shared" si="8"/>
        <v/>
      </c>
      <c r="E129" s="30" t="str">
        <f t="shared" si="9"/>
        <v/>
      </c>
      <c r="F129" s="16"/>
      <c r="G129" s="16"/>
      <c r="H129" s="16"/>
      <c r="I129" s="16"/>
      <c r="J129" s="16"/>
      <c r="K129" s="55"/>
      <c r="L129" s="50"/>
      <c r="M129" s="16"/>
      <c r="N129" s="51" t="str">
        <f t="shared" si="10"/>
        <v/>
      </c>
      <c r="O129" s="16"/>
      <c r="P129" s="66" t="str">
        <f t="shared" si="11"/>
        <v/>
      </c>
      <c r="Q129" s="16"/>
    </row>
    <row r="130" spans="1:17" x14ac:dyDescent="0.2">
      <c r="A130" s="72"/>
      <c r="B130" s="25" t="str">
        <f t="shared" si="6"/>
        <v/>
      </c>
      <c r="C130" s="62" t="str">
        <f t="shared" si="7"/>
        <v/>
      </c>
      <c r="D130" s="25" t="str">
        <f t="shared" si="8"/>
        <v/>
      </c>
      <c r="E130" s="30" t="str">
        <f t="shared" si="9"/>
        <v/>
      </c>
      <c r="F130" s="16"/>
      <c r="G130" s="16"/>
      <c r="H130" s="16"/>
      <c r="I130" s="16"/>
      <c r="J130" s="16"/>
      <c r="K130" s="55"/>
      <c r="L130" s="50"/>
      <c r="M130" s="16"/>
      <c r="N130" s="51" t="str">
        <f t="shared" si="10"/>
        <v/>
      </c>
      <c r="O130" s="16"/>
      <c r="P130" s="66" t="str">
        <f t="shared" si="11"/>
        <v/>
      </c>
      <c r="Q130" s="16"/>
    </row>
    <row r="131" spans="1:17" x14ac:dyDescent="0.2">
      <c r="A131" s="72"/>
      <c r="B131" s="25" t="str">
        <f t="shared" si="6"/>
        <v/>
      </c>
      <c r="C131" s="62" t="str">
        <f t="shared" si="7"/>
        <v/>
      </c>
      <c r="D131" s="25" t="str">
        <f t="shared" si="8"/>
        <v/>
      </c>
      <c r="E131" s="30" t="str">
        <f t="shared" si="9"/>
        <v/>
      </c>
      <c r="F131" s="16"/>
      <c r="G131" s="16"/>
      <c r="H131" s="16"/>
      <c r="I131" s="16"/>
      <c r="J131" s="16"/>
      <c r="K131" s="55"/>
      <c r="L131" s="50"/>
      <c r="M131" s="16"/>
      <c r="N131" s="51" t="str">
        <f t="shared" si="10"/>
        <v/>
      </c>
      <c r="O131" s="16"/>
      <c r="P131" s="66" t="str">
        <f t="shared" si="11"/>
        <v/>
      </c>
      <c r="Q131" s="16"/>
    </row>
    <row r="132" spans="1:17" x14ac:dyDescent="0.2">
      <c r="A132" s="72"/>
      <c r="B132" s="25" t="str">
        <f t="shared" ref="B132:B195" si="12">IF(ISNA(VLOOKUP(A132,LookupName,1,FALSE)) = TRUE, "", VLOOKUP(A132,LookupName,2,FALSE))</f>
        <v/>
      </c>
      <c r="C132" s="62" t="str">
        <f t="shared" ref="C132:C195" si="13">IF($B132="", "", VLOOKUP($B132,ABH,4,FALSE))</f>
        <v/>
      </c>
      <c r="D132" s="25" t="str">
        <f t="shared" ref="D132:D195" si="14">IF($B132="", "", VLOOKUP($B132,ABH,3,FALSE))</f>
        <v/>
      </c>
      <c r="E132" s="30" t="str">
        <f t="shared" ref="E132:E195" si="15">IF(B132="", "", VLOOKUP(B132,ABH,2,FALSE))</f>
        <v/>
      </c>
      <c r="F132" s="16"/>
      <c r="G132" s="16"/>
      <c r="H132" s="16"/>
      <c r="I132" s="16"/>
      <c r="J132" s="16"/>
      <c r="K132" s="55"/>
      <c r="L132" s="50"/>
      <c r="M132" s="16"/>
      <c r="N132" s="51" t="str">
        <f t="shared" ref="N132:N195" si="16">IF($B132="", "", VLOOKUP($B132,ABH,5,FALSE))</f>
        <v/>
      </c>
      <c r="O132" s="16"/>
      <c r="P132" s="66" t="str">
        <f t="shared" ref="P132:P195" si="17">IF($B132="", "", VLOOKUP($B132,ABH,6,FALSE))</f>
        <v/>
      </c>
      <c r="Q132" s="16"/>
    </row>
    <row r="133" spans="1:17" x14ac:dyDescent="0.2">
      <c r="A133" s="72"/>
      <c r="B133" s="25" t="str">
        <f t="shared" si="12"/>
        <v/>
      </c>
      <c r="C133" s="62" t="str">
        <f t="shared" si="13"/>
        <v/>
      </c>
      <c r="D133" s="25" t="str">
        <f t="shared" si="14"/>
        <v/>
      </c>
      <c r="E133" s="30" t="str">
        <f t="shared" si="15"/>
        <v/>
      </c>
      <c r="F133" s="16"/>
      <c r="G133" s="16"/>
      <c r="H133" s="16"/>
      <c r="I133" s="16"/>
      <c r="J133" s="16"/>
      <c r="K133" s="55"/>
      <c r="L133" s="50"/>
      <c r="M133" s="16"/>
      <c r="N133" s="51" t="str">
        <f t="shared" si="16"/>
        <v/>
      </c>
      <c r="O133" s="16"/>
      <c r="P133" s="66" t="str">
        <f t="shared" si="17"/>
        <v/>
      </c>
      <c r="Q133" s="16"/>
    </row>
    <row r="134" spans="1:17" x14ac:dyDescent="0.2">
      <c r="A134" s="72"/>
      <c r="B134" s="25" t="str">
        <f t="shared" si="12"/>
        <v/>
      </c>
      <c r="C134" s="62" t="str">
        <f t="shared" si="13"/>
        <v/>
      </c>
      <c r="D134" s="25" t="str">
        <f t="shared" si="14"/>
        <v/>
      </c>
      <c r="E134" s="30" t="str">
        <f t="shared" si="15"/>
        <v/>
      </c>
      <c r="F134" s="16"/>
      <c r="G134" s="16"/>
      <c r="H134" s="16"/>
      <c r="I134" s="16"/>
      <c r="J134" s="16"/>
      <c r="K134" s="55"/>
      <c r="L134" s="50"/>
      <c r="M134" s="16"/>
      <c r="N134" s="51" t="str">
        <f t="shared" si="16"/>
        <v/>
      </c>
      <c r="O134" s="16"/>
      <c r="P134" s="66" t="str">
        <f t="shared" si="17"/>
        <v/>
      </c>
      <c r="Q134" s="16"/>
    </row>
    <row r="135" spans="1:17" x14ac:dyDescent="0.2">
      <c r="A135" s="72"/>
      <c r="B135" s="25" t="str">
        <f t="shared" si="12"/>
        <v/>
      </c>
      <c r="C135" s="62" t="str">
        <f t="shared" si="13"/>
        <v/>
      </c>
      <c r="D135" s="25" t="str">
        <f t="shared" si="14"/>
        <v/>
      </c>
      <c r="E135" s="30" t="str">
        <f t="shared" si="15"/>
        <v/>
      </c>
      <c r="F135" s="16"/>
      <c r="G135" s="16"/>
      <c r="H135" s="16"/>
      <c r="I135" s="16"/>
      <c r="J135" s="16"/>
      <c r="K135" s="55"/>
      <c r="L135" s="50"/>
      <c r="M135" s="16"/>
      <c r="N135" s="51" t="str">
        <f t="shared" si="16"/>
        <v/>
      </c>
      <c r="O135" s="16"/>
      <c r="P135" s="66" t="str">
        <f t="shared" si="17"/>
        <v/>
      </c>
      <c r="Q135" s="16"/>
    </row>
    <row r="136" spans="1:17" x14ac:dyDescent="0.2">
      <c r="A136" s="72"/>
      <c r="B136" s="25" t="str">
        <f t="shared" si="12"/>
        <v/>
      </c>
      <c r="C136" s="62" t="str">
        <f t="shared" si="13"/>
        <v/>
      </c>
      <c r="D136" s="25" t="str">
        <f t="shared" si="14"/>
        <v/>
      </c>
      <c r="E136" s="30" t="str">
        <f t="shared" si="15"/>
        <v/>
      </c>
      <c r="F136" s="16"/>
      <c r="G136" s="16"/>
      <c r="H136" s="16"/>
      <c r="I136" s="16"/>
      <c r="J136" s="16"/>
      <c r="K136" s="55"/>
      <c r="L136" s="50"/>
      <c r="M136" s="16"/>
      <c r="N136" s="51" t="str">
        <f t="shared" si="16"/>
        <v/>
      </c>
      <c r="O136" s="16"/>
      <c r="P136" s="66" t="str">
        <f t="shared" si="17"/>
        <v/>
      </c>
      <c r="Q136" s="16"/>
    </row>
    <row r="137" spans="1:17" x14ac:dyDescent="0.2">
      <c r="A137" s="72"/>
      <c r="B137" s="25" t="str">
        <f t="shared" si="12"/>
        <v/>
      </c>
      <c r="C137" s="62" t="str">
        <f t="shared" si="13"/>
        <v/>
      </c>
      <c r="D137" s="25" t="str">
        <f t="shared" si="14"/>
        <v/>
      </c>
      <c r="E137" s="30" t="str">
        <f t="shared" si="15"/>
        <v/>
      </c>
      <c r="F137" s="16"/>
      <c r="G137" s="16"/>
      <c r="H137" s="16"/>
      <c r="I137" s="16"/>
      <c r="J137" s="16"/>
      <c r="K137" s="55"/>
      <c r="L137" s="50"/>
      <c r="M137" s="16"/>
      <c r="N137" s="51" t="str">
        <f t="shared" si="16"/>
        <v/>
      </c>
      <c r="O137" s="16"/>
      <c r="P137" s="66" t="str">
        <f t="shared" si="17"/>
        <v/>
      </c>
      <c r="Q137" s="16"/>
    </row>
    <row r="138" spans="1:17" x14ac:dyDescent="0.2">
      <c r="A138" s="72"/>
      <c r="B138" s="25" t="str">
        <f t="shared" si="12"/>
        <v/>
      </c>
      <c r="C138" s="62" t="str">
        <f t="shared" si="13"/>
        <v/>
      </c>
      <c r="D138" s="25" t="str">
        <f t="shared" si="14"/>
        <v/>
      </c>
      <c r="E138" s="30" t="str">
        <f t="shared" si="15"/>
        <v/>
      </c>
      <c r="F138" s="16"/>
      <c r="G138" s="16"/>
      <c r="H138" s="16"/>
      <c r="I138" s="16"/>
      <c r="J138" s="16"/>
      <c r="K138" s="55"/>
      <c r="L138" s="50"/>
      <c r="M138" s="16"/>
      <c r="N138" s="51" t="str">
        <f t="shared" si="16"/>
        <v/>
      </c>
      <c r="O138" s="16"/>
      <c r="P138" s="66" t="str">
        <f t="shared" si="17"/>
        <v/>
      </c>
      <c r="Q138" s="16"/>
    </row>
    <row r="139" spans="1:17" x14ac:dyDescent="0.2">
      <c r="A139" s="72"/>
      <c r="B139" s="25" t="str">
        <f t="shared" si="12"/>
        <v/>
      </c>
      <c r="C139" s="62" t="str">
        <f t="shared" si="13"/>
        <v/>
      </c>
      <c r="D139" s="25" t="str">
        <f t="shared" si="14"/>
        <v/>
      </c>
      <c r="E139" s="30" t="str">
        <f t="shared" si="15"/>
        <v/>
      </c>
      <c r="F139" s="16"/>
      <c r="G139" s="16"/>
      <c r="H139" s="16"/>
      <c r="I139" s="16"/>
      <c r="J139" s="16"/>
      <c r="K139" s="55"/>
      <c r="L139" s="50"/>
      <c r="M139" s="16"/>
      <c r="N139" s="51" t="str">
        <f t="shared" si="16"/>
        <v/>
      </c>
      <c r="O139" s="16"/>
      <c r="P139" s="66" t="str">
        <f t="shared" si="17"/>
        <v/>
      </c>
      <c r="Q139" s="16"/>
    </row>
    <row r="140" spans="1:17" x14ac:dyDescent="0.2">
      <c r="A140" s="72"/>
      <c r="B140" s="25" t="str">
        <f t="shared" si="12"/>
        <v/>
      </c>
      <c r="C140" s="62" t="str">
        <f t="shared" si="13"/>
        <v/>
      </c>
      <c r="D140" s="25" t="str">
        <f t="shared" si="14"/>
        <v/>
      </c>
      <c r="E140" s="30" t="str">
        <f t="shared" si="15"/>
        <v/>
      </c>
      <c r="F140" s="16"/>
      <c r="G140" s="16"/>
      <c r="H140" s="16"/>
      <c r="I140" s="16"/>
      <c r="J140" s="16"/>
      <c r="K140" s="55"/>
      <c r="L140" s="50"/>
      <c r="M140" s="16"/>
      <c r="N140" s="51" t="str">
        <f t="shared" si="16"/>
        <v/>
      </c>
      <c r="O140" s="16"/>
      <c r="P140" s="66" t="str">
        <f t="shared" si="17"/>
        <v/>
      </c>
      <c r="Q140" s="16"/>
    </row>
    <row r="141" spans="1:17" x14ac:dyDescent="0.2">
      <c r="A141" s="72"/>
      <c r="B141" s="25" t="str">
        <f t="shared" si="12"/>
        <v/>
      </c>
      <c r="C141" s="62" t="str">
        <f t="shared" si="13"/>
        <v/>
      </c>
      <c r="D141" s="25" t="str">
        <f t="shared" si="14"/>
        <v/>
      </c>
      <c r="E141" s="30" t="str">
        <f t="shared" si="15"/>
        <v/>
      </c>
      <c r="F141" s="16"/>
      <c r="G141" s="16"/>
      <c r="H141" s="16"/>
      <c r="I141" s="16"/>
      <c r="J141" s="16"/>
      <c r="K141" s="55"/>
      <c r="L141" s="50"/>
      <c r="M141" s="16"/>
      <c r="N141" s="51" t="str">
        <f t="shared" si="16"/>
        <v/>
      </c>
      <c r="O141" s="16"/>
      <c r="P141" s="66" t="str">
        <f t="shared" si="17"/>
        <v/>
      </c>
      <c r="Q141" s="16"/>
    </row>
    <row r="142" spans="1:17" x14ac:dyDescent="0.2">
      <c r="A142" s="72"/>
      <c r="B142" s="25" t="str">
        <f t="shared" si="12"/>
        <v/>
      </c>
      <c r="C142" s="62" t="str">
        <f t="shared" si="13"/>
        <v/>
      </c>
      <c r="D142" s="25" t="str">
        <f t="shared" si="14"/>
        <v/>
      </c>
      <c r="E142" s="30" t="str">
        <f t="shared" si="15"/>
        <v/>
      </c>
      <c r="F142" s="16"/>
      <c r="G142" s="16"/>
      <c r="H142" s="16"/>
      <c r="I142" s="16"/>
      <c r="J142" s="16"/>
      <c r="K142" s="55"/>
      <c r="L142" s="50"/>
      <c r="M142" s="16"/>
      <c r="N142" s="51" t="str">
        <f t="shared" si="16"/>
        <v/>
      </c>
      <c r="O142" s="16"/>
      <c r="P142" s="66" t="str">
        <f t="shared" si="17"/>
        <v/>
      </c>
      <c r="Q142" s="16"/>
    </row>
    <row r="143" spans="1:17" x14ac:dyDescent="0.2">
      <c r="A143" s="72"/>
      <c r="B143" s="25" t="str">
        <f t="shared" si="12"/>
        <v/>
      </c>
      <c r="C143" s="62" t="str">
        <f t="shared" si="13"/>
        <v/>
      </c>
      <c r="D143" s="25" t="str">
        <f t="shared" si="14"/>
        <v/>
      </c>
      <c r="E143" s="30" t="str">
        <f t="shared" si="15"/>
        <v/>
      </c>
      <c r="F143" s="16"/>
      <c r="G143" s="16"/>
      <c r="H143" s="16"/>
      <c r="I143" s="16"/>
      <c r="J143" s="16"/>
      <c r="K143" s="55"/>
      <c r="L143" s="50"/>
      <c r="M143" s="16"/>
      <c r="N143" s="51" t="str">
        <f t="shared" si="16"/>
        <v/>
      </c>
      <c r="O143" s="16"/>
      <c r="P143" s="66" t="str">
        <f t="shared" si="17"/>
        <v/>
      </c>
      <c r="Q143" s="16"/>
    </row>
    <row r="144" spans="1:17" x14ac:dyDescent="0.2">
      <c r="A144" s="72"/>
      <c r="B144" s="25" t="str">
        <f t="shared" si="12"/>
        <v/>
      </c>
      <c r="C144" s="62" t="str">
        <f t="shared" si="13"/>
        <v/>
      </c>
      <c r="D144" s="25" t="str">
        <f t="shared" si="14"/>
        <v/>
      </c>
      <c r="E144" s="30" t="str">
        <f t="shared" si="15"/>
        <v/>
      </c>
      <c r="F144" s="16"/>
      <c r="G144" s="16"/>
      <c r="H144" s="16"/>
      <c r="I144" s="16"/>
      <c r="J144" s="16"/>
      <c r="K144" s="55"/>
      <c r="L144" s="50"/>
      <c r="M144" s="16"/>
      <c r="N144" s="51" t="str">
        <f t="shared" si="16"/>
        <v/>
      </c>
      <c r="O144" s="16"/>
      <c r="P144" s="66" t="str">
        <f t="shared" si="17"/>
        <v/>
      </c>
      <c r="Q144" s="16"/>
    </row>
    <row r="145" spans="1:17" x14ac:dyDescent="0.2">
      <c r="A145" s="72"/>
      <c r="B145" s="25" t="str">
        <f t="shared" si="12"/>
        <v/>
      </c>
      <c r="C145" s="62" t="str">
        <f t="shared" si="13"/>
        <v/>
      </c>
      <c r="D145" s="25" t="str">
        <f t="shared" si="14"/>
        <v/>
      </c>
      <c r="E145" s="30" t="str">
        <f t="shared" si="15"/>
        <v/>
      </c>
      <c r="F145" s="16"/>
      <c r="G145" s="16"/>
      <c r="H145" s="16"/>
      <c r="I145" s="16"/>
      <c r="J145" s="16"/>
      <c r="K145" s="55"/>
      <c r="L145" s="50"/>
      <c r="M145" s="16"/>
      <c r="N145" s="51" t="str">
        <f t="shared" si="16"/>
        <v/>
      </c>
      <c r="O145" s="16"/>
      <c r="P145" s="66" t="str">
        <f t="shared" si="17"/>
        <v/>
      </c>
      <c r="Q145" s="16"/>
    </row>
    <row r="146" spans="1:17" x14ac:dyDescent="0.2">
      <c r="A146" s="72"/>
      <c r="B146" s="25" t="str">
        <f t="shared" si="12"/>
        <v/>
      </c>
      <c r="C146" s="62" t="str">
        <f t="shared" si="13"/>
        <v/>
      </c>
      <c r="D146" s="25" t="str">
        <f t="shared" si="14"/>
        <v/>
      </c>
      <c r="E146" s="30" t="str">
        <f t="shared" si="15"/>
        <v/>
      </c>
      <c r="F146" s="16"/>
      <c r="G146" s="16"/>
      <c r="H146" s="16"/>
      <c r="I146" s="16"/>
      <c r="J146" s="16"/>
      <c r="K146" s="55"/>
      <c r="L146" s="50"/>
      <c r="M146" s="16"/>
      <c r="N146" s="51" t="str">
        <f t="shared" si="16"/>
        <v/>
      </c>
      <c r="O146" s="16"/>
      <c r="P146" s="66" t="str">
        <f t="shared" si="17"/>
        <v/>
      </c>
      <c r="Q146" s="16"/>
    </row>
    <row r="147" spans="1:17" x14ac:dyDescent="0.2">
      <c r="A147" s="72"/>
      <c r="B147" s="25" t="str">
        <f t="shared" si="12"/>
        <v/>
      </c>
      <c r="C147" s="62" t="str">
        <f t="shared" si="13"/>
        <v/>
      </c>
      <c r="D147" s="25" t="str">
        <f t="shared" si="14"/>
        <v/>
      </c>
      <c r="E147" s="30" t="str">
        <f t="shared" si="15"/>
        <v/>
      </c>
      <c r="F147" s="16"/>
      <c r="G147" s="16"/>
      <c r="H147" s="16"/>
      <c r="I147" s="16"/>
      <c r="J147" s="16"/>
      <c r="K147" s="55"/>
      <c r="L147" s="50"/>
      <c r="M147" s="16"/>
      <c r="N147" s="51" t="str">
        <f t="shared" si="16"/>
        <v/>
      </c>
      <c r="O147" s="16"/>
      <c r="P147" s="66" t="str">
        <f t="shared" si="17"/>
        <v/>
      </c>
      <c r="Q147" s="16"/>
    </row>
    <row r="148" spans="1:17" x14ac:dyDescent="0.2">
      <c r="A148" s="72"/>
      <c r="B148" s="25" t="str">
        <f t="shared" si="12"/>
        <v/>
      </c>
      <c r="C148" s="62" t="str">
        <f t="shared" si="13"/>
        <v/>
      </c>
      <c r="D148" s="25" t="str">
        <f t="shared" si="14"/>
        <v/>
      </c>
      <c r="E148" s="30" t="str">
        <f t="shared" si="15"/>
        <v/>
      </c>
      <c r="F148" s="16"/>
      <c r="G148" s="16"/>
      <c r="H148" s="16"/>
      <c r="I148" s="16"/>
      <c r="J148" s="16"/>
      <c r="K148" s="55"/>
      <c r="L148" s="50"/>
      <c r="M148" s="16"/>
      <c r="N148" s="51" t="str">
        <f t="shared" si="16"/>
        <v/>
      </c>
      <c r="O148" s="16"/>
      <c r="P148" s="66" t="str">
        <f t="shared" si="17"/>
        <v/>
      </c>
      <c r="Q148" s="16"/>
    </row>
    <row r="149" spans="1:17" x14ac:dyDescent="0.2">
      <c r="A149" s="72"/>
      <c r="B149" s="25" t="str">
        <f t="shared" si="12"/>
        <v/>
      </c>
      <c r="C149" s="62" t="str">
        <f t="shared" si="13"/>
        <v/>
      </c>
      <c r="D149" s="25" t="str">
        <f t="shared" si="14"/>
        <v/>
      </c>
      <c r="E149" s="30" t="str">
        <f t="shared" si="15"/>
        <v/>
      </c>
      <c r="F149" s="16"/>
      <c r="G149" s="16"/>
      <c r="H149" s="16"/>
      <c r="I149" s="16"/>
      <c r="J149" s="16"/>
      <c r="K149" s="55"/>
      <c r="L149" s="50"/>
      <c r="M149" s="16"/>
      <c r="N149" s="51" t="str">
        <f t="shared" si="16"/>
        <v/>
      </c>
      <c r="O149" s="16"/>
      <c r="P149" s="66" t="str">
        <f t="shared" si="17"/>
        <v/>
      </c>
      <c r="Q149" s="16"/>
    </row>
    <row r="150" spans="1:17" x14ac:dyDescent="0.2">
      <c r="A150" s="72"/>
      <c r="B150" s="25" t="str">
        <f t="shared" si="12"/>
        <v/>
      </c>
      <c r="C150" s="62" t="str">
        <f t="shared" si="13"/>
        <v/>
      </c>
      <c r="D150" s="25" t="str">
        <f t="shared" si="14"/>
        <v/>
      </c>
      <c r="E150" s="30" t="str">
        <f t="shared" si="15"/>
        <v/>
      </c>
      <c r="F150" s="16"/>
      <c r="G150" s="16"/>
      <c r="H150" s="16"/>
      <c r="I150" s="16"/>
      <c r="J150" s="16"/>
      <c r="K150" s="55"/>
      <c r="L150" s="50"/>
      <c r="M150" s="16"/>
      <c r="N150" s="51" t="str">
        <f t="shared" si="16"/>
        <v/>
      </c>
      <c r="O150" s="16"/>
      <c r="P150" s="66" t="str">
        <f t="shared" si="17"/>
        <v/>
      </c>
      <c r="Q150" s="16"/>
    </row>
    <row r="151" spans="1:17" x14ac:dyDescent="0.2">
      <c r="A151" s="72"/>
      <c r="B151" s="25" t="str">
        <f t="shared" si="12"/>
        <v/>
      </c>
      <c r="C151" s="62" t="str">
        <f t="shared" si="13"/>
        <v/>
      </c>
      <c r="D151" s="25" t="str">
        <f t="shared" si="14"/>
        <v/>
      </c>
      <c r="E151" s="30" t="str">
        <f t="shared" si="15"/>
        <v/>
      </c>
      <c r="F151" s="16"/>
      <c r="G151" s="16"/>
      <c r="H151" s="16"/>
      <c r="I151" s="16"/>
      <c r="J151" s="16"/>
      <c r="K151" s="55"/>
      <c r="L151" s="50"/>
      <c r="M151" s="16"/>
      <c r="N151" s="51" t="str">
        <f t="shared" si="16"/>
        <v/>
      </c>
      <c r="O151" s="16"/>
      <c r="P151" s="66" t="str">
        <f t="shared" si="17"/>
        <v/>
      </c>
      <c r="Q151" s="16"/>
    </row>
    <row r="152" spans="1:17" x14ac:dyDescent="0.2">
      <c r="A152" s="72"/>
      <c r="B152" s="25" t="str">
        <f t="shared" si="12"/>
        <v/>
      </c>
      <c r="C152" s="62" t="str">
        <f t="shared" si="13"/>
        <v/>
      </c>
      <c r="D152" s="25" t="str">
        <f t="shared" si="14"/>
        <v/>
      </c>
      <c r="E152" s="30" t="str">
        <f t="shared" si="15"/>
        <v/>
      </c>
      <c r="F152" s="16"/>
      <c r="G152" s="16"/>
      <c r="H152" s="16"/>
      <c r="I152" s="16"/>
      <c r="J152" s="16"/>
      <c r="K152" s="55"/>
      <c r="L152" s="50"/>
      <c r="M152" s="16"/>
      <c r="N152" s="51" t="str">
        <f t="shared" si="16"/>
        <v/>
      </c>
      <c r="O152" s="16"/>
      <c r="P152" s="66" t="str">
        <f t="shared" si="17"/>
        <v/>
      </c>
      <c r="Q152" s="16"/>
    </row>
    <row r="153" spans="1:17" x14ac:dyDescent="0.2">
      <c r="A153" s="72"/>
      <c r="B153" s="25" t="str">
        <f t="shared" si="12"/>
        <v/>
      </c>
      <c r="C153" s="62" t="str">
        <f t="shared" si="13"/>
        <v/>
      </c>
      <c r="D153" s="25" t="str">
        <f t="shared" si="14"/>
        <v/>
      </c>
      <c r="E153" s="30" t="str">
        <f t="shared" si="15"/>
        <v/>
      </c>
      <c r="F153" s="16"/>
      <c r="G153" s="16"/>
      <c r="H153" s="16"/>
      <c r="I153" s="16"/>
      <c r="J153" s="16"/>
      <c r="K153" s="55"/>
      <c r="L153" s="50"/>
      <c r="M153" s="16"/>
      <c r="N153" s="51" t="str">
        <f t="shared" si="16"/>
        <v/>
      </c>
      <c r="O153" s="16"/>
      <c r="P153" s="66" t="str">
        <f t="shared" si="17"/>
        <v/>
      </c>
      <c r="Q153" s="16"/>
    </row>
    <row r="154" spans="1:17" x14ac:dyDescent="0.2">
      <c r="A154" s="72"/>
      <c r="B154" s="25" t="str">
        <f t="shared" si="12"/>
        <v/>
      </c>
      <c r="C154" s="62" t="str">
        <f t="shared" si="13"/>
        <v/>
      </c>
      <c r="D154" s="25" t="str">
        <f t="shared" si="14"/>
        <v/>
      </c>
      <c r="E154" s="30" t="str">
        <f t="shared" si="15"/>
        <v/>
      </c>
      <c r="F154" s="16"/>
      <c r="G154" s="16"/>
      <c r="H154" s="16"/>
      <c r="I154" s="16"/>
      <c r="J154" s="16"/>
      <c r="K154" s="55"/>
      <c r="L154" s="50"/>
      <c r="M154" s="16"/>
      <c r="N154" s="51" t="str">
        <f t="shared" si="16"/>
        <v/>
      </c>
      <c r="O154" s="16"/>
      <c r="P154" s="66" t="str">
        <f t="shared" si="17"/>
        <v/>
      </c>
      <c r="Q154" s="16"/>
    </row>
    <row r="155" spans="1:17" x14ac:dyDescent="0.2">
      <c r="A155" s="72"/>
      <c r="B155" s="25" t="str">
        <f t="shared" si="12"/>
        <v/>
      </c>
      <c r="C155" s="62" t="str">
        <f t="shared" si="13"/>
        <v/>
      </c>
      <c r="D155" s="25" t="str">
        <f t="shared" si="14"/>
        <v/>
      </c>
      <c r="E155" s="30" t="str">
        <f t="shared" si="15"/>
        <v/>
      </c>
      <c r="F155" s="16"/>
      <c r="G155" s="16"/>
      <c r="H155" s="16"/>
      <c r="I155" s="16"/>
      <c r="J155" s="16"/>
      <c r="K155" s="55"/>
      <c r="L155" s="50"/>
      <c r="M155" s="16"/>
      <c r="N155" s="51" t="str">
        <f t="shared" si="16"/>
        <v/>
      </c>
      <c r="O155" s="16"/>
      <c r="P155" s="66" t="str">
        <f t="shared" si="17"/>
        <v/>
      </c>
      <c r="Q155" s="16"/>
    </row>
    <row r="156" spans="1:17" x14ac:dyDescent="0.2">
      <c r="A156" s="72"/>
      <c r="B156" s="25" t="str">
        <f t="shared" si="12"/>
        <v/>
      </c>
      <c r="C156" s="62" t="str">
        <f t="shared" si="13"/>
        <v/>
      </c>
      <c r="D156" s="25" t="str">
        <f t="shared" si="14"/>
        <v/>
      </c>
      <c r="E156" s="30" t="str">
        <f t="shared" si="15"/>
        <v/>
      </c>
      <c r="F156" s="16"/>
      <c r="G156" s="16"/>
      <c r="H156" s="16"/>
      <c r="I156" s="16"/>
      <c r="J156" s="16"/>
      <c r="K156" s="55"/>
      <c r="L156" s="50"/>
      <c r="M156" s="16"/>
      <c r="N156" s="51" t="str">
        <f t="shared" si="16"/>
        <v/>
      </c>
      <c r="O156" s="16"/>
      <c r="P156" s="66" t="str">
        <f t="shared" si="17"/>
        <v/>
      </c>
      <c r="Q156" s="16"/>
    </row>
    <row r="157" spans="1:17" x14ac:dyDescent="0.2">
      <c r="A157" s="72"/>
      <c r="B157" s="25" t="str">
        <f t="shared" si="12"/>
        <v/>
      </c>
      <c r="C157" s="62" t="str">
        <f t="shared" si="13"/>
        <v/>
      </c>
      <c r="D157" s="25" t="str">
        <f t="shared" si="14"/>
        <v/>
      </c>
      <c r="E157" s="30" t="str">
        <f t="shared" si="15"/>
        <v/>
      </c>
      <c r="F157" s="16"/>
      <c r="G157" s="16"/>
      <c r="H157" s="16"/>
      <c r="I157" s="16"/>
      <c r="J157" s="16"/>
      <c r="K157" s="55"/>
      <c r="L157" s="50"/>
      <c r="M157" s="16"/>
      <c r="N157" s="51" t="str">
        <f t="shared" si="16"/>
        <v/>
      </c>
      <c r="O157" s="16"/>
      <c r="P157" s="66" t="str">
        <f t="shared" si="17"/>
        <v/>
      </c>
      <c r="Q157" s="16"/>
    </row>
    <row r="158" spans="1:17" x14ac:dyDescent="0.2">
      <c r="A158" s="72"/>
      <c r="B158" s="25" t="str">
        <f t="shared" si="12"/>
        <v/>
      </c>
      <c r="C158" s="62" t="str">
        <f t="shared" si="13"/>
        <v/>
      </c>
      <c r="D158" s="25" t="str">
        <f t="shared" si="14"/>
        <v/>
      </c>
      <c r="E158" s="30" t="str">
        <f t="shared" si="15"/>
        <v/>
      </c>
      <c r="F158" s="16"/>
      <c r="G158" s="16"/>
      <c r="H158" s="16"/>
      <c r="I158" s="16"/>
      <c r="J158" s="16"/>
      <c r="K158" s="55"/>
      <c r="L158" s="50"/>
      <c r="M158" s="16"/>
      <c r="N158" s="51" t="str">
        <f t="shared" si="16"/>
        <v/>
      </c>
      <c r="O158" s="16"/>
      <c r="P158" s="66" t="str">
        <f t="shared" si="17"/>
        <v/>
      </c>
      <c r="Q158" s="16"/>
    </row>
    <row r="159" spans="1:17" x14ac:dyDescent="0.2">
      <c r="A159" s="72"/>
      <c r="B159" s="25" t="str">
        <f t="shared" si="12"/>
        <v/>
      </c>
      <c r="C159" s="62" t="str">
        <f t="shared" si="13"/>
        <v/>
      </c>
      <c r="D159" s="25" t="str">
        <f t="shared" si="14"/>
        <v/>
      </c>
      <c r="E159" s="30" t="str">
        <f t="shared" si="15"/>
        <v/>
      </c>
      <c r="F159" s="16"/>
      <c r="G159" s="16"/>
      <c r="H159" s="16"/>
      <c r="I159" s="16"/>
      <c r="J159" s="16"/>
      <c r="K159" s="55"/>
      <c r="L159" s="50"/>
      <c r="M159" s="16"/>
      <c r="N159" s="51" t="str">
        <f t="shared" si="16"/>
        <v/>
      </c>
      <c r="O159" s="16"/>
      <c r="P159" s="66" t="str">
        <f t="shared" si="17"/>
        <v/>
      </c>
      <c r="Q159" s="16"/>
    </row>
    <row r="160" spans="1:17" x14ac:dyDescent="0.2">
      <c r="A160" s="72"/>
      <c r="B160" s="25" t="str">
        <f t="shared" si="12"/>
        <v/>
      </c>
      <c r="C160" s="62" t="str">
        <f t="shared" si="13"/>
        <v/>
      </c>
      <c r="D160" s="25" t="str">
        <f t="shared" si="14"/>
        <v/>
      </c>
      <c r="E160" s="30" t="str">
        <f t="shared" si="15"/>
        <v/>
      </c>
      <c r="F160" s="16"/>
      <c r="G160" s="16"/>
      <c r="H160" s="16"/>
      <c r="I160" s="16"/>
      <c r="J160" s="16"/>
      <c r="K160" s="55"/>
      <c r="L160" s="50"/>
      <c r="M160" s="16"/>
      <c r="N160" s="51" t="str">
        <f t="shared" si="16"/>
        <v/>
      </c>
      <c r="O160" s="16"/>
      <c r="P160" s="66" t="str">
        <f t="shared" si="17"/>
        <v/>
      </c>
      <c r="Q160" s="16"/>
    </row>
    <row r="161" spans="1:17" x14ac:dyDescent="0.2">
      <c r="A161" s="72"/>
      <c r="B161" s="25" t="str">
        <f t="shared" si="12"/>
        <v/>
      </c>
      <c r="C161" s="62" t="str">
        <f t="shared" si="13"/>
        <v/>
      </c>
      <c r="D161" s="25" t="str">
        <f t="shared" si="14"/>
        <v/>
      </c>
      <c r="E161" s="30" t="str">
        <f t="shared" si="15"/>
        <v/>
      </c>
      <c r="F161" s="16"/>
      <c r="G161" s="16"/>
      <c r="H161" s="16"/>
      <c r="I161" s="16"/>
      <c r="J161" s="16"/>
      <c r="K161" s="55"/>
      <c r="L161" s="50"/>
      <c r="M161" s="16"/>
      <c r="N161" s="51" t="str">
        <f t="shared" si="16"/>
        <v/>
      </c>
      <c r="O161" s="16"/>
      <c r="P161" s="66" t="str">
        <f t="shared" si="17"/>
        <v/>
      </c>
      <c r="Q161" s="16"/>
    </row>
    <row r="162" spans="1:17" x14ac:dyDescent="0.2">
      <c r="A162" s="72"/>
      <c r="B162" s="25" t="str">
        <f t="shared" si="12"/>
        <v/>
      </c>
      <c r="C162" s="62" t="str">
        <f t="shared" si="13"/>
        <v/>
      </c>
      <c r="D162" s="25" t="str">
        <f t="shared" si="14"/>
        <v/>
      </c>
      <c r="E162" s="30" t="str">
        <f t="shared" si="15"/>
        <v/>
      </c>
      <c r="F162" s="16"/>
      <c r="G162" s="16"/>
      <c r="H162" s="16"/>
      <c r="I162" s="16"/>
      <c r="J162" s="16"/>
      <c r="K162" s="55"/>
      <c r="L162" s="50"/>
      <c r="M162" s="16"/>
      <c r="N162" s="51" t="str">
        <f t="shared" si="16"/>
        <v/>
      </c>
      <c r="O162" s="16"/>
      <c r="P162" s="66" t="str">
        <f t="shared" si="17"/>
        <v/>
      </c>
      <c r="Q162" s="16"/>
    </row>
    <row r="163" spans="1:17" x14ac:dyDescent="0.2">
      <c r="A163" s="72"/>
      <c r="B163" s="25" t="str">
        <f t="shared" si="12"/>
        <v/>
      </c>
      <c r="C163" s="62" t="str">
        <f t="shared" si="13"/>
        <v/>
      </c>
      <c r="D163" s="25" t="str">
        <f t="shared" si="14"/>
        <v/>
      </c>
      <c r="E163" s="30" t="str">
        <f t="shared" si="15"/>
        <v/>
      </c>
      <c r="F163" s="16"/>
      <c r="G163" s="16"/>
      <c r="H163" s="16"/>
      <c r="I163" s="16"/>
      <c r="J163" s="16"/>
      <c r="K163" s="55"/>
      <c r="L163" s="50"/>
      <c r="M163" s="16"/>
      <c r="N163" s="51" t="str">
        <f t="shared" si="16"/>
        <v/>
      </c>
      <c r="O163" s="16"/>
      <c r="P163" s="66" t="str">
        <f t="shared" si="17"/>
        <v/>
      </c>
      <c r="Q163" s="16"/>
    </row>
    <row r="164" spans="1:17" x14ac:dyDescent="0.2">
      <c r="A164" s="72"/>
      <c r="B164" s="25" t="str">
        <f t="shared" si="12"/>
        <v/>
      </c>
      <c r="C164" s="62" t="str">
        <f t="shared" si="13"/>
        <v/>
      </c>
      <c r="D164" s="25" t="str">
        <f t="shared" si="14"/>
        <v/>
      </c>
      <c r="E164" s="30" t="str">
        <f t="shared" si="15"/>
        <v/>
      </c>
      <c r="F164" s="16"/>
      <c r="G164" s="16"/>
      <c r="H164" s="16"/>
      <c r="I164" s="16"/>
      <c r="J164" s="16"/>
      <c r="K164" s="55"/>
      <c r="L164" s="50"/>
      <c r="M164" s="16"/>
      <c r="N164" s="51" t="str">
        <f t="shared" si="16"/>
        <v/>
      </c>
      <c r="O164" s="16"/>
      <c r="P164" s="66" t="str">
        <f t="shared" si="17"/>
        <v/>
      </c>
      <c r="Q164" s="16"/>
    </row>
    <row r="165" spans="1:17" x14ac:dyDescent="0.2">
      <c r="A165" s="72"/>
      <c r="B165" s="25" t="str">
        <f t="shared" si="12"/>
        <v/>
      </c>
      <c r="C165" s="62" t="str">
        <f t="shared" si="13"/>
        <v/>
      </c>
      <c r="D165" s="25" t="str">
        <f t="shared" si="14"/>
        <v/>
      </c>
      <c r="E165" s="30" t="str">
        <f t="shared" si="15"/>
        <v/>
      </c>
      <c r="F165" s="16"/>
      <c r="G165" s="16"/>
      <c r="H165" s="16"/>
      <c r="I165" s="16"/>
      <c r="J165" s="16"/>
      <c r="K165" s="55"/>
      <c r="L165" s="50"/>
      <c r="M165" s="16"/>
      <c r="N165" s="51" t="str">
        <f t="shared" si="16"/>
        <v/>
      </c>
      <c r="O165" s="16"/>
      <c r="P165" s="66" t="str">
        <f t="shared" si="17"/>
        <v/>
      </c>
      <c r="Q165" s="16"/>
    </row>
    <row r="166" spans="1:17" x14ac:dyDescent="0.2">
      <c r="A166" s="72"/>
      <c r="B166" s="25" t="str">
        <f t="shared" si="12"/>
        <v/>
      </c>
      <c r="C166" s="62" t="str">
        <f t="shared" si="13"/>
        <v/>
      </c>
      <c r="D166" s="25" t="str">
        <f t="shared" si="14"/>
        <v/>
      </c>
      <c r="E166" s="30" t="str">
        <f t="shared" si="15"/>
        <v/>
      </c>
      <c r="F166" s="16"/>
      <c r="G166" s="16"/>
      <c r="H166" s="16"/>
      <c r="I166" s="16"/>
      <c r="J166" s="16"/>
      <c r="K166" s="55"/>
      <c r="L166" s="50"/>
      <c r="M166" s="16"/>
      <c r="N166" s="51" t="str">
        <f t="shared" si="16"/>
        <v/>
      </c>
      <c r="O166" s="16"/>
      <c r="P166" s="66" t="str">
        <f t="shared" si="17"/>
        <v/>
      </c>
      <c r="Q166" s="16"/>
    </row>
    <row r="167" spans="1:17" x14ac:dyDescent="0.2">
      <c r="A167" s="72"/>
      <c r="B167" s="25" t="str">
        <f t="shared" si="12"/>
        <v/>
      </c>
      <c r="C167" s="62" t="str">
        <f t="shared" si="13"/>
        <v/>
      </c>
      <c r="D167" s="25" t="str">
        <f t="shared" si="14"/>
        <v/>
      </c>
      <c r="E167" s="30" t="str">
        <f t="shared" si="15"/>
        <v/>
      </c>
      <c r="F167" s="16"/>
      <c r="G167" s="16"/>
      <c r="H167" s="16"/>
      <c r="I167" s="16"/>
      <c r="J167" s="16"/>
      <c r="K167" s="55"/>
      <c r="L167" s="50"/>
      <c r="M167" s="16"/>
      <c r="N167" s="51" t="str">
        <f t="shared" si="16"/>
        <v/>
      </c>
      <c r="O167" s="16"/>
      <c r="P167" s="66" t="str">
        <f t="shared" si="17"/>
        <v/>
      </c>
      <c r="Q167" s="16"/>
    </row>
    <row r="168" spans="1:17" x14ac:dyDescent="0.2">
      <c r="A168" s="72"/>
      <c r="B168" s="25" t="str">
        <f t="shared" si="12"/>
        <v/>
      </c>
      <c r="C168" s="62" t="str">
        <f t="shared" si="13"/>
        <v/>
      </c>
      <c r="D168" s="25" t="str">
        <f t="shared" si="14"/>
        <v/>
      </c>
      <c r="E168" s="30" t="str">
        <f t="shared" si="15"/>
        <v/>
      </c>
      <c r="F168" s="16"/>
      <c r="G168" s="16"/>
      <c r="H168" s="16"/>
      <c r="I168" s="16"/>
      <c r="J168" s="16"/>
      <c r="K168" s="55"/>
      <c r="L168" s="50"/>
      <c r="M168" s="16"/>
      <c r="N168" s="51" t="str">
        <f t="shared" si="16"/>
        <v/>
      </c>
      <c r="O168" s="16"/>
      <c r="P168" s="66" t="str">
        <f t="shared" si="17"/>
        <v/>
      </c>
      <c r="Q168" s="16"/>
    </row>
    <row r="169" spans="1:17" x14ac:dyDescent="0.2">
      <c r="A169" s="72"/>
      <c r="B169" s="25" t="str">
        <f t="shared" si="12"/>
        <v/>
      </c>
      <c r="C169" s="62" t="str">
        <f t="shared" si="13"/>
        <v/>
      </c>
      <c r="D169" s="25" t="str">
        <f t="shared" si="14"/>
        <v/>
      </c>
      <c r="E169" s="30" t="str">
        <f t="shared" si="15"/>
        <v/>
      </c>
      <c r="F169" s="16"/>
      <c r="G169" s="16"/>
      <c r="H169" s="16"/>
      <c r="I169" s="16"/>
      <c r="J169" s="16"/>
      <c r="K169" s="55"/>
      <c r="L169" s="50"/>
      <c r="M169" s="16"/>
      <c r="N169" s="51" t="str">
        <f t="shared" si="16"/>
        <v/>
      </c>
      <c r="O169" s="16"/>
      <c r="P169" s="66" t="str">
        <f t="shared" si="17"/>
        <v/>
      </c>
      <c r="Q169" s="16"/>
    </row>
    <row r="170" spans="1:17" x14ac:dyDescent="0.2">
      <c r="A170" s="72"/>
      <c r="B170" s="25" t="str">
        <f t="shared" si="12"/>
        <v/>
      </c>
      <c r="C170" s="62" t="str">
        <f t="shared" si="13"/>
        <v/>
      </c>
      <c r="D170" s="25" t="str">
        <f t="shared" si="14"/>
        <v/>
      </c>
      <c r="E170" s="30" t="str">
        <f t="shared" si="15"/>
        <v/>
      </c>
      <c r="F170" s="16"/>
      <c r="G170" s="16"/>
      <c r="H170" s="16"/>
      <c r="I170" s="16"/>
      <c r="J170" s="16"/>
      <c r="K170" s="55"/>
      <c r="L170" s="50"/>
      <c r="M170" s="16"/>
      <c r="N170" s="51" t="str">
        <f t="shared" si="16"/>
        <v/>
      </c>
      <c r="O170" s="16"/>
      <c r="P170" s="66" t="str">
        <f t="shared" si="17"/>
        <v/>
      </c>
      <c r="Q170" s="16"/>
    </row>
    <row r="171" spans="1:17" x14ac:dyDescent="0.2">
      <c r="A171" s="72"/>
      <c r="B171" s="25" t="str">
        <f t="shared" si="12"/>
        <v/>
      </c>
      <c r="C171" s="62" t="str">
        <f t="shared" si="13"/>
        <v/>
      </c>
      <c r="D171" s="25" t="str">
        <f t="shared" si="14"/>
        <v/>
      </c>
      <c r="E171" s="30" t="str">
        <f t="shared" si="15"/>
        <v/>
      </c>
      <c r="F171" s="16"/>
      <c r="G171" s="16"/>
      <c r="H171" s="16"/>
      <c r="I171" s="16"/>
      <c r="J171" s="16"/>
      <c r="K171" s="55"/>
      <c r="L171" s="50"/>
      <c r="M171" s="16"/>
      <c r="N171" s="51" t="str">
        <f t="shared" si="16"/>
        <v/>
      </c>
      <c r="O171" s="16"/>
      <c r="P171" s="66" t="str">
        <f t="shared" si="17"/>
        <v/>
      </c>
      <c r="Q171" s="16"/>
    </row>
    <row r="172" spans="1:17" x14ac:dyDescent="0.2">
      <c r="A172" s="72"/>
      <c r="B172" s="25" t="str">
        <f t="shared" si="12"/>
        <v/>
      </c>
      <c r="C172" s="62" t="str">
        <f t="shared" si="13"/>
        <v/>
      </c>
      <c r="D172" s="25" t="str">
        <f t="shared" si="14"/>
        <v/>
      </c>
      <c r="E172" s="30" t="str">
        <f t="shared" si="15"/>
        <v/>
      </c>
      <c r="F172" s="16"/>
      <c r="G172" s="16"/>
      <c r="H172" s="16"/>
      <c r="I172" s="16"/>
      <c r="J172" s="16"/>
      <c r="K172" s="55"/>
      <c r="L172" s="50"/>
      <c r="M172" s="16"/>
      <c r="N172" s="51" t="str">
        <f t="shared" si="16"/>
        <v/>
      </c>
      <c r="O172" s="16"/>
      <c r="P172" s="66" t="str">
        <f t="shared" si="17"/>
        <v/>
      </c>
      <c r="Q172" s="16"/>
    </row>
    <row r="173" spans="1:17" x14ac:dyDescent="0.2">
      <c r="A173" s="72"/>
      <c r="B173" s="25" t="str">
        <f t="shared" si="12"/>
        <v/>
      </c>
      <c r="C173" s="62" t="str">
        <f t="shared" si="13"/>
        <v/>
      </c>
      <c r="D173" s="25" t="str">
        <f t="shared" si="14"/>
        <v/>
      </c>
      <c r="E173" s="30" t="str">
        <f t="shared" si="15"/>
        <v/>
      </c>
      <c r="F173" s="16"/>
      <c r="G173" s="16"/>
      <c r="H173" s="16"/>
      <c r="I173" s="16"/>
      <c r="J173" s="16"/>
      <c r="K173" s="55"/>
      <c r="L173" s="50"/>
      <c r="M173" s="16"/>
      <c r="N173" s="51" t="str">
        <f t="shared" si="16"/>
        <v/>
      </c>
      <c r="O173" s="16"/>
      <c r="P173" s="66" t="str">
        <f t="shared" si="17"/>
        <v/>
      </c>
      <c r="Q173" s="16"/>
    </row>
    <row r="174" spans="1:17" x14ac:dyDescent="0.2">
      <c r="A174" s="72"/>
      <c r="B174" s="25" t="str">
        <f t="shared" si="12"/>
        <v/>
      </c>
      <c r="C174" s="62" t="str">
        <f t="shared" si="13"/>
        <v/>
      </c>
      <c r="D174" s="25" t="str">
        <f t="shared" si="14"/>
        <v/>
      </c>
      <c r="E174" s="30" t="str">
        <f t="shared" si="15"/>
        <v/>
      </c>
      <c r="F174" s="16"/>
      <c r="G174" s="16"/>
      <c r="H174" s="16"/>
      <c r="I174" s="16"/>
      <c r="J174" s="16"/>
      <c r="K174" s="55"/>
      <c r="L174" s="50"/>
      <c r="M174" s="16"/>
      <c r="N174" s="51" t="str">
        <f t="shared" si="16"/>
        <v/>
      </c>
      <c r="O174" s="16"/>
      <c r="P174" s="66" t="str">
        <f t="shared" si="17"/>
        <v/>
      </c>
      <c r="Q174" s="16"/>
    </row>
    <row r="175" spans="1:17" x14ac:dyDescent="0.2">
      <c r="A175" s="72"/>
      <c r="B175" s="25" t="str">
        <f t="shared" si="12"/>
        <v/>
      </c>
      <c r="C175" s="62" t="str">
        <f t="shared" si="13"/>
        <v/>
      </c>
      <c r="D175" s="25" t="str">
        <f t="shared" si="14"/>
        <v/>
      </c>
      <c r="E175" s="30" t="str">
        <f t="shared" si="15"/>
        <v/>
      </c>
      <c r="F175" s="16"/>
      <c r="G175" s="16"/>
      <c r="H175" s="16"/>
      <c r="I175" s="16"/>
      <c r="J175" s="16"/>
      <c r="K175" s="55"/>
      <c r="L175" s="50"/>
      <c r="M175" s="16"/>
      <c r="N175" s="51" t="str">
        <f t="shared" si="16"/>
        <v/>
      </c>
      <c r="O175" s="16"/>
      <c r="P175" s="66" t="str">
        <f t="shared" si="17"/>
        <v/>
      </c>
      <c r="Q175" s="16"/>
    </row>
    <row r="176" spans="1:17" x14ac:dyDescent="0.2">
      <c r="A176" s="72"/>
      <c r="B176" s="25" t="str">
        <f t="shared" si="12"/>
        <v/>
      </c>
      <c r="C176" s="62" t="str">
        <f t="shared" si="13"/>
        <v/>
      </c>
      <c r="D176" s="25" t="str">
        <f t="shared" si="14"/>
        <v/>
      </c>
      <c r="E176" s="30" t="str">
        <f t="shared" si="15"/>
        <v/>
      </c>
      <c r="F176" s="16"/>
      <c r="G176" s="16"/>
      <c r="H176" s="16"/>
      <c r="I176" s="16"/>
      <c r="J176" s="16"/>
      <c r="K176" s="55"/>
      <c r="L176" s="50"/>
      <c r="M176" s="16"/>
      <c r="N176" s="51" t="str">
        <f t="shared" si="16"/>
        <v/>
      </c>
      <c r="O176" s="16"/>
      <c r="P176" s="66" t="str">
        <f t="shared" si="17"/>
        <v/>
      </c>
      <c r="Q176" s="16"/>
    </row>
    <row r="177" spans="1:17" x14ac:dyDescent="0.2">
      <c r="A177" s="72"/>
      <c r="B177" s="25" t="str">
        <f t="shared" si="12"/>
        <v/>
      </c>
      <c r="C177" s="62" t="str">
        <f t="shared" si="13"/>
        <v/>
      </c>
      <c r="D177" s="25" t="str">
        <f t="shared" si="14"/>
        <v/>
      </c>
      <c r="E177" s="30" t="str">
        <f t="shared" si="15"/>
        <v/>
      </c>
      <c r="F177" s="16"/>
      <c r="G177" s="16"/>
      <c r="H177" s="16"/>
      <c r="I177" s="16"/>
      <c r="J177" s="16"/>
      <c r="K177" s="55"/>
      <c r="L177" s="50"/>
      <c r="M177" s="16"/>
      <c r="N177" s="51" t="str">
        <f t="shared" si="16"/>
        <v/>
      </c>
      <c r="O177" s="16"/>
      <c r="P177" s="66" t="str">
        <f t="shared" si="17"/>
        <v/>
      </c>
      <c r="Q177" s="16"/>
    </row>
    <row r="178" spans="1:17" x14ac:dyDescent="0.2">
      <c r="A178" s="72"/>
      <c r="B178" s="25" t="str">
        <f t="shared" si="12"/>
        <v/>
      </c>
      <c r="C178" s="62" t="str">
        <f t="shared" si="13"/>
        <v/>
      </c>
      <c r="D178" s="25" t="str">
        <f t="shared" si="14"/>
        <v/>
      </c>
      <c r="E178" s="30" t="str">
        <f t="shared" si="15"/>
        <v/>
      </c>
      <c r="F178" s="16"/>
      <c r="G178" s="16"/>
      <c r="H178" s="16"/>
      <c r="I178" s="16"/>
      <c r="J178" s="16"/>
      <c r="K178" s="55"/>
      <c r="L178" s="50"/>
      <c r="M178" s="16"/>
      <c r="N178" s="51" t="str">
        <f t="shared" si="16"/>
        <v/>
      </c>
      <c r="O178" s="16"/>
      <c r="P178" s="66" t="str">
        <f t="shared" si="17"/>
        <v/>
      </c>
      <c r="Q178" s="16"/>
    </row>
    <row r="179" spans="1:17" x14ac:dyDescent="0.2">
      <c r="A179" s="72"/>
      <c r="B179" s="25" t="str">
        <f t="shared" si="12"/>
        <v/>
      </c>
      <c r="C179" s="62" t="str">
        <f t="shared" si="13"/>
        <v/>
      </c>
      <c r="D179" s="25" t="str">
        <f t="shared" si="14"/>
        <v/>
      </c>
      <c r="E179" s="30" t="str">
        <f t="shared" si="15"/>
        <v/>
      </c>
      <c r="F179" s="16"/>
      <c r="G179" s="16"/>
      <c r="H179" s="16"/>
      <c r="I179" s="16"/>
      <c r="J179" s="16"/>
      <c r="K179" s="55"/>
      <c r="L179" s="50"/>
      <c r="M179" s="16"/>
      <c r="N179" s="51" t="str">
        <f t="shared" si="16"/>
        <v/>
      </c>
      <c r="O179" s="16"/>
      <c r="P179" s="66" t="str">
        <f t="shared" si="17"/>
        <v/>
      </c>
      <c r="Q179" s="16"/>
    </row>
    <row r="180" spans="1:17" x14ac:dyDescent="0.2">
      <c r="A180" s="72"/>
      <c r="B180" s="25" t="str">
        <f t="shared" si="12"/>
        <v/>
      </c>
      <c r="C180" s="62" t="str">
        <f t="shared" si="13"/>
        <v/>
      </c>
      <c r="D180" s="25" t="str">
        <f t="shared" si="14"/>
        <v/>
      </c>
      <c r="E180" s="30" t="str">
        <f t="shared" si="15"/>
        <v/>
      </c>
      <c r="F180" s="16"/>
      <c r="G180" s="16"/>
      <c r="H180" s="16"/>
      <c r="I180" s="16"/>
      <c r="J180" s="16"/>
      <c r="K180" s="55"/>
      <c r="L180" s="50"/>
      <c r="M180" s="16"/>
      <c r="N180" s="51" t="str">
        <f t="shared" si="16"/>
        <v/>
      </c>
      <c r="O180" s="16"/>
      <c r="P180" s="66" t="str">
        <f t="shared" si="17"/>
        <v/>
      </c>
      <c r="Q180" s="16"/>
    </row>
    <row r="181" spans="1:17" x14ac:dyDescent="0.2">
      <c r="A181" s="72"/>
      <c r="B181" s="25" t="str">
        <f t="shared" si="12"/>
        <v/>
      </c>
      <c r="C181" s="62" t="str">
        <f t="shared" si="13"/>
        <v/>
      </c>
      <c r="D181" s="25" t="str">
        <f t="shared" si="14"/>
        <v/>
      </c>
      <c r="E181" s="30" t="str">
        <f t="shared" si="15"/>
        <v/>
      </c>
      <c r="F181" s="16"/>
      <c r="G181" s="16"/>
      <c r="H181" s="16"/>
      <c r="I181" s="16"/>
      <c r="J181" s="16"/>
      <c r="K181" s="55"/>
      <c r="L181" s="50"/>
      <c r="M181" s="16"/>
      <c r="N181" s="51" t="str">
        <f t="shared" si="16"/>
        <v/>
      </c>
      <c r="O181" s="16"/>
      <c r="P181" s="66" t="str">
        <f t="shared" si="17"/>
        <v/>
      </c>
      <c r="Q181" s="16"/>
    </row>
    <row r="182" spans="1:17" x14ac:dyDescent="0.2">
      <c r="A182" s="72"/>
      <c r="B182" s="25" t="str">
        <f t="shared" si="12"/>
        <v/>
      </c>
      <c r="C182" s="62" t="str">
        <f t="shared" si="13"/>
        <v/>
      </c>
      <c r="D182" s="25" t="str">
        <f t="shared" si="14"/>
        <v/>
      </c>
      <c r="E182" s="30" t="str">
        <f t="shared" si="15"/>
        <v/>
      </c>
      <c r="F182" s="16"/>
      <c r="G182" s="16"/>
      <c r="H182" s="16"/>
      <c r="I182" s="16"/>
      <c r="J182" s="16"/>
      <c r="K182" s="55"/>
      <c r="L182" s="50"/>
      <c r="M182" s="16"/>
      <c r="N182" s="51" t="str">
        <f t="shared" si="16"/>
        <v/>
      </c>
      <c r="O182" s="16"/>
      <c r="P182" s="66" t="str">
        <f t="shared" si="17"/>
        <v/>
      </c>
      <c r="Q182" s="16"/>
    </row>
    <row r="183" spans="1:17" x14ac:dyDescent="0.2">
      <c r="A183" s="72"/>
      <c r="B183" s="25" t="str">
        <f t="shared" si="12"/>
        <v/>
      </c>
      <c r="C183" s="62" t="str">
        <f t="shared" si="13"/>
        <v/>
      </c>
      <c r="D183" s="25" t="str">
        <f t="shared" si="14"/>
        <v/>
      </c>
      <c r="E183" s="30" t="str">
        <f t="shared" si="15"/>
        <v/>
      </c>
      <c r="F183" s="16"/>
      <c r="G183" s="16"/>
      <c r="H183" s="16"/>
      <c r="I183" s="16"/>
      <c r="J183" s="16"/>
      <c r="K183" s="55"/>
      <c r="L183" s="50"/>
      <c r="M183" s="16"/>
      <c r="N183" s="51" t="str">
        <f t="shared" si="16"/>
        <v/>
      </c>
      <c r="O183" s="16"/>
      <c r="P183" s="66" t="str">
        <f t="shared" si="17"/>
        <v/>
      </c>
      <c r="Q183" s="16"/>
    </row>
    <row r="184" spans="1:17" x14ac:dyDescent="0.2">
      <c r="A184" s="72"/>
      <c r="B184" s="25" t="str">
        <f t="shared" si="12"/>
        <v/>
      </c>
      <c r="C184" s="62" t="str">
        <f t="shared" si="13"/>
        <v/>
      </c>
      <c r="D184" s="25" t="str">
        <f t="shared" si="14"/>
        <v/>
      </c>
      <c r="E184" s="30" t="str">
        <f t="shared" si="15"/>
        <v/>
      </c>
      <c r="F184" s="16"/>
      <c r="G184" s="16"/>
      <c r="H184" s="16"/>
      <c r="I184" s="16"/>
      <c r="J184" s="16"/>
      <c r="K184" s="55"/>
      <c r="L184" s="50"/>
      <c r="M184" s="16"/>
      <c r="N184" s="51" t="str">
        <f t="shared" si="16"/>
        <v/>
      </c>
      <c r="O184" s="16"/>
      <c r="P184" s="66" t="str">
        <f t="shared" si="17"/>
        <v/>
      </c>
      <c r="Q184" s="16"/>
    </row>
    <row r="185" spans="1:17" x14ac:dyDescent="0.2">
      <c r="A185" s="72"/>
      <c r="B185" s="25" t="str">
        <f t="shared" si="12"/>
        <v/>
      </c>
      <c r="C185" s="62" t="str">
        <f t="shared" si="13"/>
        <v/>
      </c>
      <c r="D185" s="25" t="str">
        <f t="shared" si="14"/>
        <v/>
      </c>
      <c r="E185" s="30" t="str">
        <f t="shared" si="15"/>
        <v/>
      </c>
      <c r="F185" s="16"/>
      <c r="G185" s="16"/>
      <c r="H185" s="16"/>
      <c r="I185" s="16"/>
      <c r="J185" s="16"/>
      <c r="K185" s="55"/>
      <c r="L185" s="50"/>
      <c r="M185" s="16"/>
      <c r="N185" s="51" t="str">
        <f t="shared" si="16"/>
        <v/>
      </c>
      <c r="O185" s="16"/>
      <c r="P185" s="66" t="str">
        <f t="shared" si="17"/>
        <v/>
      </c>
      <c r="Q185" s="16"/>
    </row>
    <row r="186" spans="1:17" x14ac:dyDescent="0.2">
      <c r="A186" s="72"/>
      <c r="B186" s="25" t="str">
        <f t="shared" si="12"/>
        <v/>
      </c>
      <c r="C186" s="62" t="str">
        <f t="shared" si="13"/>
        <v/>
      </c>
      <c r="D186" s="25" t="str">
        <f t="shared" si="14"/>
        <v/>
      </c>
      <c r="E186" s="30" t="str">
        <f t="shared" si="15"/>
        <v/>
      </c>
      <c r="F186" s="16"/>
      <c r="G186" s="16"/>
      <c r="H186" s="16"/>
      <c r="I186" s="16"/>
      <c r="J186" s="16"/>
      <c r="K186" s="55"/>
      <c r="L186" s="50"/>
      <c r="M186" s="16"/>
      <c r="N186" s="51" t="str">
        <f t="shared" si="16"/>
        <v/>
      </c>
      <c r="O186" s="16"/>
      <c r="P186" s="66" t="str">
        <f t="shared" si="17"/>
        <v/>
      </c>
      <c r="Q186" s="16"/>
    </row>
    <row r="187" spans="1:17" x14ac:dyDescent="0.2">
      <c r="A187" s="72"/>
      <c r="B187" s="25" t="str">
        <f t="shared" si="12"/>
        <v/>
      </c>
      <c r="C187" s="62" t="str">
        <f t="shared" si="13"/>
        <v/>
      </c>
      <c r="D187" s="25" t="str">
        <f t="shared" si="14"/>
        <v/>
      </c>
      <c r="E187" s="30" t="str">
        <f t="shared" si="15"/>
        <v/>
      </c>
      <c r="F187" s="16"/>
      <c r="G187" s="16"/>
      <c r="H187" s="16"/>
      <c r="I187" s="16"/>
      <c r="J187" s="16"/>
      <c r="K187" s="55"/>
      <c r="L187" s="50"/>
      <c r="M187" s="16"/>
      <c r="N187" s="51" t="str">
        <f t="shared" si="16"/>
        <v/>
      </c>
      <c r="O187" s="16"/>
      <c r="P187" s="66" t="str">
        <f t="shared" si="17"/>
        <v/>
      </c>
      <c r="Q187" s="16"/>
    </row>
    <row r="188" spans="1:17" x14ac:dyDescent="0.2">
      <c r="A188" s="72"/>
      <c r="B188" s="25" t="str">
        <f t="shared" si="12"/>
        <v/>
      </c>
      <c r="C188" s="62" t="str">
        <f t="shared" si="13"/>
        <v/>
      </c>
      <c r="D188" s="25" t="str">
        <f t="shared" si="14"/>
        <v/>
      </c>
      <c r="E188" s="30" t="str">
        <f t="shared" si="15"/>
        <v/>
      </c>
      <c r="F188" s="16"/>
      <c r="G188" s="16"/>
      <c r="H188" s="16"/>
      <c r="I188" s="16"/>
      <c r="J188" s="16"/>
      <c r="K188" s="55"/>
      <c r="L188" s="50"/>
      <c r="M188" s="16"/>
      <c r="N188" s="51" t="str">
        <f t="shared" si="16"/>
        <v/>
      </c>
      <c r="O188" s="16"/>
      <c r="P188" s="66" t="str">
        <f t="shared" si="17"/>
        <v/>
      </c>
      <c r="Q188" s="16"/>
    </row>
    <row r="189" spans="1:17" x14ac:dyDescent="0.2">
      <c r="A189" s="72"/>
      <c r="B189" s="25" t="str">
        <f t="shared" si="12"/>
        <v/>
      </c>
      <c r="C189" s="62" t="str">
        <f t="shared" si="13"/>
        <v/>
      </c>
      <c r="D189" s="25" t="str">
        <f t="shared" si="14"/>
        <v/>
      </c>
      <c r="E189" s="30" t="str">
        <f t="shared" si="15"/>
        <v/>
      </c>
      <c r="F189" s="16"/>
      <c r="G189" s="16"/>
      <c r="H189" s="16"/>
      <c r="I189" s="16"/>
      <c r="J189" s="16"/>
      <c r="K189" s="55"/>
      <c r="L189" s="50"/>
      <c r="M189" s="16"/>
      <c r="N189" s="51" t="str">
        <f t="shared" si="16"/>
        <v/>
      </c>
      <c r="O189" s="16"/>
      <c r="P189" s="66" t="str">
        <f t="shared" si="17"/>
        <v/>
      </c>
      <c r="Q189" s="16"/>
    </row>
    <row r="190" spans="1:17" x14ac:dyDescent="0.2">
      <c r="A190" s="72"/>
      <c r="B190" s="25" t="str">
        <f t="shared" si="12"/>
        <v/>
      </c>
      <c r="C190" s="62" t="str">
        <f t="shared" si="13"/>
        <v/>
      </c>
      <c r="D190" s="25" t="str">
        <f t="shared" si="14"/>
        <v/>
      </c>
      <c r="E190" s="30" t="str">
        <f t="shared" si="15"/>
        <v/>
      </c>
      <c r="F190" s="16"/>
      <c r="G190" s="16"/>
      <c r="H190" s="16"/>
      <c r="I190" s="16"/>
      <c r="J190" s="16"/>
      <c r="K190" s="55"/>
      <c r="L190" s="50"/>
      <c r="M190" s="16"/>
      <c r="N190" s="51" t="str">
        <f t="shared" si="16"/>
        <v/>
      </c>
      <c r="O190" s="16"/>
      <c r="P190" s="66" t="str">
        <f t="shared" si="17"/>
        <v/>
      </c>
      <c r="Q190" s="16"/>
    </row>
    <row r="191" spans="1:17" x14ac:dyDescent="0.2">
      <c r="A191" s="72"/>
      <c r="B191" s="25" t="str">
        <f t="shared" si="12"/>
        <v/>
      </c>
      <c r="C191" s="62" t="str">
        <f t="shared" si="13"/>
        <v/>
      </c>
      <c r="D191" s="25" t="str">
        <f t="shared" si="14"/>
        <v/>
      </c>
      <c r="E191" s="30" t="str">
        <f t="shared" si="15"/>
        <v/>
      </c>
      <c r="F191" s="16"/>
      <c r="G191" s="16"/>
      <c r="H191" s="16"/>
      <c r="I191" s="16"/>
      <c r="J191" s="16"/>
      <c r="K191" s="55"/>
      <c r="L191" s="50"/>
      <c r="M191" s="16"/>
      <c r="N191" s="51" t="str">
        <f t="shared" si="16"/>
        <v/>
      </c>
      <c r="O191" s="16"/>
      <c r="P191" s="66" t="str">
        <f t="shared" si="17"/>
        <v/>
      </c>
      <c r="Q191" s="16"/>
    </row>
    <row r="192" spans="1:17" x14ac:dyDescent="0.2">
      <c r="A192" s="72"/>
      <c r="B192" s="25" t="str">
        <f t="shared" si="12"/>
        <v/>
      </c>
      <c r="C192" s="62" t="str">
        <f t="shared" si="13"/>
        <v/>
      </c>
      <c r="D192" s="25" t="str">
        <f t="shared" si="14"/>
        <v/>
      </c>
      <c r="E192" s="30" t="str">
        <f t="shared" si="15"/>
        <v/>
      </c>
      <c r="F192" s="16"/>
      <c r="G192" s="16"/>
      <c r="H192" s="16"/>
      <c r="I192" s="16"/>
      <c r="J192" s="16"/>
      <c r="K192" s="55"/>
      <c r="L192" s="50"/>
      <c r="M192" s="16"/>
      <c r="N192" s="51" t="str">
        <f t="shared" si="16"/>
        <v/>
      </c>
      <c r="O192" s="16"/>
      <c r="P192" s="66" t="str">
        <f t="shared" si="17"/>
        <v/>
      </c>
      <c r="Q192" s="16"/>
    </row>
    <row r="193" spans="1:17" x14ac:dyDescent="0.2">
      <c r="A193" s="72"/>
      <c r="B193" s="25" t="str">
        <f t="shared" si="12"/>
        <v/>
      </c>
      <c r="C193" s="62" t="str">
        <f t="shared" si="13"/>
        <v/>
      </c>
      <c r="D193" s="25" t="str">
        <f t="shared" si="14"/>
        <v/>
      </c>
      <c r="E193" s="30" t="str">
        <f t="shared" si="15"/>
        <v/>
      </c>
      <c r="F193" s="16"/>
      <c r="G193" s="16"/>
      <c r="H193" s="16"/>
      <c r="I193" s="16"/>
      <c r="J193" s="16"/>
      <c r="K193" s="55"/>
      <c r="L193" s="50"/>
      <c r="M193" s="16"/>
      <c r="N193" s="51" t="str">
        <f t="shared" si="16"/>
        <v/>
      </c>
      <c r="O193" s="16"/>
      <c r="P193" s="66" t="str">
        <f t="shared" si="17"/>
        <v/>
      </c>
      <c r="Q193" s="16"/>
    </row>
    <row r="194" spans="1:17" x14ac:dyDescent="0.2">
      <c r="A194" s="72"/>
      <c r="B194" s="25" t="str">
        <f t="shared" si="12"/>
        <v/>
      </c>
      <c r="C194" s="62" t="str">
        <f t="shared" si="13"/>
        <v/>
      </c>
      <c r="D194" s="25" t="str">
        <f t="shared" si="14"/>
        <v/>
      </c>
      <c r="E194" s="30" t="str">
        <f t="shared" si="15"/>
        <v/>
      </c>
      <c r="F194" s="16"/>
      <c r="G194" s="16"/>
      <c r="H194" s="16"/>
      <c r="I194" s="16"/>
      <c r="J194" s="16"/>
      <c r="K194" s="55"/>
      <c r="L194" s="50"/>
      <c r="M194" s="16"/>
      <c r="N194" s="51" t="str">
        <f t="shared" si="16"/>
        <v/>
      </c>
      <c r="O194" s="16"/>
      <c r="P194" s="66" t="str">
        <f t="shared" si="17"/>
        <v/>
      </c>
      <c r="Q194" s="16"/>
    </row>
    <row r="195" spans="1:17" x14ac:dyDescent="0.2">
      <c r="A195" s="72"/>
      <c r="B195" s="25" t="str">
        <f t="shared" si="12"/>
        <v/>
      </c>
      <c r="C195" s="62" t="str">
        <f t="shared" si="13"/>
        <v/>
      </c>
      <c r="D195" s="25" t="str">
        <f t="shared" si="14"/>
        <v/>
      </c>
      <c r="E195" s="30" t="str">
        <f t="shared" si="15"/>
        <v/>
      </c>
      <c r="F195" s="16"/>
      <c r="G195" s="16"/>
      <c r="H195" s="16"/>
      <c r="I195" s="16"/>
      <c r="J195" s="16"/>
      <c r="K195" s="55"/>
      <c r="L195" s="50"/>
      <c r="M195" s="16"/>
      <c r="N195" s="51" t="str">
        <f t="shared" si="16"/>
        <v/>
      </c>
      <c r="O195" s="16"/>
      <c r="P195" s="66" t="str">
        <f t="shared" si="17"/>
        <v/>
      </c>
      <c r="Q195" s="16"/>
    </row>
    <row r="196" spans="1:17" x14ac:dyDescent="0.2">
      <c r="A196" s="72"/>
      <c r="B196" s="25" t="str">
        <f t="shared" ref="B196:B259" si="18">IF(ISNA(VLOOKUP(A196,LookupName,1,FALSE)) = TRUE, "", VLOOKUP(A196,LookupName,2,FALSE))</f>
        <v/>
      </c>
      <c r="C196" s="62" t="str">
        <f t="shared" ref="C196:C259" si="19">IF($B196="", "", VLOOKUP($B196,ABH,4,FALSE))</f>
        <v/>
      </c>
      <c r="D196" s="25" t="str">
        <f t="shared" ref="D196:D259" si="20">IF($B196="", "", VLOOKUP($B196,ABH,3,FALSE))</f>
        <v/>
      </c>
      <c r="E196" s="30" t="str">
        <f t="shared" ref="E196:E259" si="21">IF(B196="", "", VLOOKUP(B196,ABH,2,FALSE))</f>
        <v/>
      </c>
      <c r="F196" s="16"/>
      <c r="G196" s="16"/>
      <c r="H196" s="16"/>
      <c r="I196" s="16"/>
      <c r="J196" s="16"/>
      <c r="K196" s="55"/>
      <c r="L196" s="50"/>
      <c r="M196" s="16"/>
      <c r="N196" s="51" t="str">
        <f t="shared" ref="N196:N259" si="22">IF($B196="", "", VLOOKUP($B196,ABH,5,FALSE))</f>
        <v/>
      </c>
      <c r="O196" s="16"/>
      <c r="P196" s="66" t="str">
        <f t="shared" ref="P196:P259" si="23">IF($B196="", "", VLOOKUP($B196,ABH,6,FALSE))</f>
        <v/>
      </c>
      <c r="Q196" s="16"/>
    </row>
    <row r="197" spans="1:17" x14ac:dyDescent="0.2">
      <c r="A197" s="72"/>
      <c r="B197" s="25" t="str">
        <f t="shared" si="18"/>
        <v/>
      </c>
      <c r="C197" s="62" t="str">
        <f t="shared" si="19"/>
        <v/>
      </c>
      <c r="D197" s="25" t="str">
        <f t="shared" si="20"/>
        <v/>
      </c>
      <c r="E197" s="30" t="str">
        <f t="shared" si="21"/>
        <v/>
      </c>
      <c r="F197" s="16"/>
      <c r="G197" s="16"/>
      <c r="H197" s="16"/>
      <c r="I197" s="16"/>
      <c r="J197" s="16"/>
      <c r="K197" s="55"/>
      <c r="L197" s="50"/>
      <c r="M197" s="16"/>
      <c r="N197" s="51" t="str">
        <f t="shared" si="22"/>
        <v/>
      </c>
      <c r="O197" s="16"/>
      <c r="P197" s="66" t="str">
        <f t="shared" si="23"/>
        <v/>
      </c>
      <c r="Q197" s="16"/>
    </row>
    <row r="198" spans="1:17" x14ac:dyDescent="0.2">
      <c r="A198" s="72"/>
      <c r="B198" s="25" t="str">
        <f t="shared" si="18"/>
        <v/>
      </c>
      <c r="C198" s="62" t="str">
        <f t="shared" si="19"/>
        <v/>
      </c>
      <c r="D198" s="25" t="str">
        <f t="shared" si="20"/>
        <v/>
      </c>
      <c r="E198" s="30" t="str">
        <f t="shared" si="21"/>
        <v/>
      </c>
      <c r="F198" s="16"/>
      <c r="G198" s="16"/>
      <c r="H198" s="16"/>
      <c r="I198" s="16"/>
      <c r="J198" s="16"/>
      <c r="K198" s="55"/>
      <c r="L198" s="50"/>
      <c r="M198" s="16"/>
      <c r="N198" s="51" t="str">
        <f t="shared" si="22"/>
        <v/>
      </c>
      <c r="O198" s="16"/>
      <c r="P198" s="66" t="str">
        <f t="shared" si="23"/>
        <v/>
      </c>
      <c r="Q198" s="16"/>
    </row>
    <row r="199" spans="1:17" x14ac:dyDescent="0.2">
      <c r="A199" s="72"/>
      <c r="B199" s="25" t="str">
        <f t="shared" si="18"/>
        <v/>
      </c>
      <c r="C199" s="62" t="str">
        <f t="shared" si="19"/>
        <v/>
      </c>
      <c r="D199" s="25" t="str">
        <f t="shared" si="20"/>
        <v/>
      </c>
      <c r="E199" s="30" t="str">
        <f t="shared" si="21"/>
        <v/>
      </c>
      <c r="F199" s="16"/>
      <c r="G199" s="16"/>
      <c r="H199" s="16"/>
      <c r="I199" s="16"/>
      <c r="J199" s="16"/>
      <c r="K199" s="55"/>
      <c r="L199" s="50"/>
      <c r="M199" s="16"/>
      <c r="N199" s="51" t="str">
        <f t="shared" si="22"/>
        <v/>
      </c>
      <c r="O199" s="16"/>
      <c r="P199" s="66" t="str">
        <f t="shared" si="23"/>
        <v/>
      </c>
      <c r="Q199" s="16"/>
    </row>
    <row r="200" spans="1:17" x14ac:dyDescent="0.2">
      <c r="A200" s="72"/>
      <c r="B200" s="25" t="str">
        <f t="shared" si="18"/>
        <v/>
      </c>
      <c r="C200" s="62" t="str">
        <f t="shared" si="19"/>
        <v/>
      </c>
      <c r="D200" s="25" t="str">
        <f t="shared" si="20"/>
        <v/>
      </c>
      <c r="E200" s="30" t="str">
        <f t="shared" si="21"/>
        <v/>
      </c>
      <c r="F200" s="16"/>
      <c r="G200" s="16"/>
      <c r="H200" s="16"/>
      <c r="I200" s="16"/>
      <c r="J200" s="16"/>
      <c r="K200" s="55"/>
      <c r="L200" s="50"/>
      <c r="M200" s="16"/>
      <c r="N200" s="51" t="str">
        <f t="shared" si="22"/>
        <v/>
      </c>
      <c r="O200" s="16"/>
      <c r="P200" s="66" t="str">
        <f t="shared" si="23"/>
        <v/>
      </c>
      <c r="Q200" s="16"/>
    </row>
    <row r="201" spans="1:17" x14ac:dyDescent="0.2">
      <c r="A201" s="72"/>
      <c r="B201" s="25" t="str">
        <f t="shared" si="18"/>
        <v/>
      </c>
      <c r="C201" s="62" t="str">
        <f t="shared" si="19"/>
        <v/>
      </c>
      <c r="D201" s="25" t="str">
        <f t="shared" si="20"/>
        <v/>
      </c>
      <c r="E201" s="30" t="str">
        <f t="shared" si="21"/>
        <v/>
      </c>
      <c r="F201" s="16"/>
      <c r="G201" s="16"/>
      <c r="H201" s="16"/>
      <c r="I201" s="16"/>
      <c r="J201" s="16"/>
      <c r="K201" s="55"/>
      <c r="L201" s="50"/>
      <c r="M201" s="16"/>
      <c r="N201" s="51" t="str">
        <f t="shared" si="22"/>
        <v/>
      </c>
      <c r="O201" s="16"/>
      <c r="P201" s="66" t="str">
        <f t="shared" si="23"/>
        <v/>
      </c>
      <c r="Q201" s="16"/>
    </row>
    <row r="202" spans="1:17" x14ac:dyDescent="0.2">
      <c r="A202" s="72"/>
      <c r="B202" s="25" t="str">
        <f t="shared" si="18"/>
        <v/>
      </c>
      <c r="C202" s="62" t="str">
        <f t="shared" si="19"/>
        <v/>
      </c>
      <c r="D202" s="25" t="str">
        <f t="shared" si="20"/>
        <v/>
      </c>
      <c r="E202" s="30" t="str">
        <f t="shared" si="21"/>
        <v/>
      </c>
      <c r="F202" s="16"/>
      <c r="G202" s="16"/>
      <c r="H202" s="16"/>
      <c r="I202" s="16"/>
      <c r="J202" s="16"/>
      <c r="K202" s="55"/>
      <c r="L202" s="50"/>
      <c r="M202" s="16"/>
      <c r="N202" s="51" t="str">
        <f t="shared" si="22"/>
        <v/>
      </c>
      <c r="O202" s="16"/>
      <c r="P202" s="66" t="str">
        <f t="shared" si="23"/>
        <v/>
      </c>
      <c r="Q202" s="16"/>
    </row>
    <row r="203" spans="1:17" x14ac:dyDescent="0.2">
      <c r="A203" s="72"/>
      <c r="B203" s="25" t="str">
        <f t="shared" si="18"/>
        <v/>
      </c>
      <c r="C203" s="62" t="str">
        <f t="shared" si="19"/>
        <v/>
      </c>
      <c r="D203" s="25" t="str">
        <f t="shared" si="20"/>
        <v/>
      </c>
      <c r="E203" s="30" t="str">
        <f t="shared" si="21"/>
        <v/>
      </c>
      <c r="F203" s="16"/>
      <c r="G203" s="16"/>
      <c r="H203" s="16"/>
      <c r="I203" s="16"/>
      <c r="J203" s="16"/>
      <c r="K203" s="55"/>
      <c r="L203" s="50"/>
      <c r="M203" s="16"/>
      <c r="N203" s="51" t="str">
        <f t="shared" si="22"/>
        <v/>
      </c>
      <c r="O203" s="16"/>
      <c r="P203" s="66" t="str">
        <f t="shared" si="23"/>
        <v/>
      </c>
      <c r="Q203" s="16"/>
    </row>
    <row r="204" spans="1:17" x14ac:dyDescent="0.2">
      <c r="A204" s="72"/>
      <c r="B204" s="25" t="str">
        <f t="shared" si="18"/>
        <v/>
      </c>
      <c r="C204" s="62" t="str">
        <f t="shared" si="19"/>
        <v/>
      </c>
      <c r="D204" s="25" t="str">
        <f t="shared" si="20"/>
        <v/>
      </c>
      <c r="E204" s="30" t="str">
        <f t="shared" si="21"/>
        <v/>
      </c>
      <c r="F204" s="16"/>
      <c r="G204" s="16"/>
      <c r="H204" s="16"/>
      <c r="I204" s="16"/>
      <c r="J204" s="16"/>
      <c r="K204" s="55"/>
      <c r="L204" s="50"/>
      <c r="M204" s="16"/>
      <c r="N204" s="51" t="str">
        <f t="shared" si="22"/>
        <v/>
      </c>
      <c r="O204" s="16"/>
      <c r="P204" s="66" t="str">
        <f t="shared" si="23"/>
        <v/>
      </c>
      <c r="Q204" s="16"/>
    </row>
    <row r="205" spans="1:17" x14ac:dyDescent="0.2">
      <c r="A205" s="72"/>
      <c r="B205" s="25" t="str">
        <f t="shared" si="18"/>
        <v/>
      </c>
      <c r="C205" s="62" t="str">
        <f t="shared" si="19"/>
        <v/>
      </c>
      <c r="D205" s="25" t="str">
        <f t="shared" si="20"/>
        <v/>
      </c>
      <c r="E205" s="30" t="str">
        <f t="shared" si="21"/>
        <v/>
      </c>
      <c r="F205" s="16"/>
      <c r="G205" s="16"/>
      <c r="H205" s="16"/>
      <c r="I205" s="16"/>
      <c r="J205" s="16"/>
      <c r="K205" s="55"/>
      <c r="L205" s="50"/>
      <c r="M205" s="16"/>
      <c r="N205" s="51" t="str">
        <f t="shared" si="22"/>
        <v/>
      </c>
      <c r="O205" s="16"/>
      <c r="P205" s="66" t="str">
        <f t="shared" si="23"/>
        <v/>
      </c>
      <c r="Q205" s="16"/>
    </row>
    <row r="206" spans="1:17" x14ac:dyDescent="0.2">
      <c r="A206" s="72"/>
      <c r="B206" s="25" t="str">
        <f t="shared" si="18"/>
        <v/>
      </c>
      <c r="C206" s="62" t="str">
        <f t="shared" si="19"/>
        <v/>
      </c>
      <c r="D206" s="25" t="str">
        <f t="shared" si="20"/>
        <v/>
      </c>
      <c r="E206" s="30" t="str">
        <f t="shared" si="21"/>
        <v/>
      </c>
      <c r="F206" s="16"/>
      <c r="G206" s="16"/>
      <c r="H206" s="16"/>
      <c r="I206" s="16"/>
      <c r="J206" s="16"/>
      <c r="K206" s="55"/>
      <c r="L206" s="50"/>
      <c r="M206" s="16"/>
      <c r="N206" s="51" t="str">
        <f t="shared" si="22"/>
        <v/>
      </c>
      <c r="O206" s="16"/>
      <c r="P206" s="66" t="str">
        <f t="shared" si="23"/>
        <v/>
      </c>
      <c r="Q206" s="16"/>
    </row>
    <row r="207" spans="1:17" x14ac:dyDescent="0.2">
      <c r="A207" s="72"/>
      <c r="B207" s="25" t="str">
        <f t="shared" si="18"/>
        <v/>
      </c>
      <c r="C207" s="62" t="str">
        <f t="shared" si="19"/>
        <v/>
      </c>
      <c r="D207" s="25" t="str">
        <f t="shared" si="20"/>
        <v/>
      </c>
      <c r="E207" s="30" t="str">
        <f t="shared" si="21"/>
        <v/>
      </c>
      <c r="F207" s="16"/>
      <c r="G207" s="16"/>
      <c r="H207" s="16"/>
      <c r="I207" s="16"/>
      <c r="J207" s="16"/>
      <c r="K207" s="55"/>
      <c r="L207" s="50"/>
      <c r="M207" s="16"/>
      <c r="N207" s="51" t="str">
        <f t="shared" si="22"/>
        <v/>
      </c>
      <c r="O207" s="16"/>
      <c r="P207" s="66" t="str">
        <f t="shared" si="23"/>
        <v/>
      </c>
      <c r="Q207" s="16"/>
    </row>
    <row r="208" spans="1:17" x14ac:dyDescent="0.2">
      <c r="A208" s="72"/>
      <c r="B208" s="25" t="str">
        <f t="shared" si="18"/>
        <v/>
      </c>
      <c r="C208" s="62" t="str">
        <f t="shared" si="19"/>
        <v/>
      </c>
      <c r="D208" s="25" t="str">
        <f t="shared" si="20"/>
        <v/>
      </c>
      <c r="E208" s="30" t="str">
        <f t="shared" si="21"/>
        <v/>
      </c>
      <c r="F208" s="16"/>
      <c r="G208" s="16"/>
      <c r="H208" s="16"/>
      <c r="I208" s="16"/>
      <c r="J208" s="16"/>
      <c r="K208" s="55"/>
      <c r="L208" s="50"/>
      <c r="M208" s="16"/>
      <c r="N208" s="51" t="str">
        <f t="shared" si="22"/>
        <v/>
      </c>
      <c r="O208" s="16"/>
      <c r="P208" s="66" t="str">
        <f t="shared" si="23"/>
        <v/>
      </c>
      <c r="Q208" s="16"/>
    </row>
    <row r="209" spans="1:17" x14ac:dyDescent="0.2">
      <c r="A209" s="72"/>
      <c r="B209" s="25" t="str">
        <f t="shared" si="18"/>
        <v/>
      </c>
      <c r="C209" s="62" t="str">
        <f t="shared" si="19"/>
        <v/>
      </c>
      <c r="D209" s="25" t="str">
        <f t="shared" si="20"/>
        <v/>
      </c>
      <c r="E209" s="30" t="str">
        <f t="shared" si="21"/>
        <v/>
      </c>
      <c r="F209" s="16"/>
      <c r="G209" s="16"/>
      <c r="H209" s="16"/>
      <c r="I209" s="16"/>
      <c r="J209" s="16"/>
      <c r="K209" s="55"/>
      <c r="L209" s="50"/>
      <c r="M209" s="16"/>
      <c r="N209" s="51" t="str">
        <f t="shared" si="22"/>
        <v/>
      </c>
      <c r="O209" s="16"/>
      <c r="P209" s="66" t="str">
        <f t="shared" si="23"/>
        <v/>
      </c>
      <c r="Q209" s="16"/>
    </row>
    <row r="210" spans="1:17" x14ac:dyDescent="0.2">
      <c r="A210" s="72"/>
      <c r="B210" s="25" t="str">
        <f t="shared" si="18"/>
        <v/>
      </c>
      <c r="C210" s="62" t="str">
        <f t="shared" si="19"/>
        <v/>
      </c>
      <c r="D210" s="25" t="str">
        <f t="shared" si="20"/>
        <v/>
      </c>
      <c r="E210" s="30" t="str">
        <f t="shared" si="21"/>
        <v/>
      </c>
      <c r="F210" s="16"/>
      <c r="G210" s="16"/>
      <c r="H210" s="16"/>
      <c r="I210" s="16"/>
      <c r="J210" s="16"/>
      <c r="K210" s="55"/>
      <c r="L210" s="50"/>
      <c r="M210" s="16"/>
      <c r="N210" s="51" t="str">
        <f t="shared" si="22"/>
        <v/>
      </c>
      <c r="O210" s="16"/>
      <c r="P210" s="66" t="str">
        <f t="shared" si="23"/>
        <v/>
      </c>
      <c r="Q210" s="16"/>
    </row>
    <row r="211" spans="1:17" x14ac:dyDescent="0.2">
      <c r="A211" s="72"/>
      <c r="B211" s="25" t="str">
        <f t="shared" si="18"/>
        <v/>
      </c>
      <c r="C211" s="62" t="str">
        <f t="shared" si="19"/>
        <v/>
      </c>
      <c r="D211" s="25" t="str">
        <f t="shared" si="20"/>
        <v/>
      </c>
      <c r="E211" s="30" t="str">
        <f t="shared" si="21"/>
        <v/>
      </c>
      <c r="F211" s="16"/>
      <c r="G211" s="16"/>
      <c r="H211" s="16"/>
      <c r="I211" s="16"/>
      <c r="J211" s="16"/>
      <c r="K211" s="55"/>
      <c r="L211" s="50"/>
      <c r="M211" s="16"/>
      <c r="N211" s="51" t="str">
        <f t="shared" si="22"/>
        <v/>
      </c>
      <c r="O211" s="16"/>
      <c r="P211" s="66" t="str">
        <f t="shared" si="23"/>
        <v/>
      </c>
      <c r="Q211" s="16"/>
    </row>
    <row r="212" spans="1:17" x14ac:dyDescent="0.2">
      <c r="A212" s="72"/>
      <c r="B212" s="25" t="str">
        <f t="shared" si="18"/>
        <v/>
      </c>
      <c r="C212" s="62" t="str">
        <f t="shared" si="19"/>
        <v/>
      </c>
      <c r="D212" s="25" t="str">
        <f t="shared" si="20"/>
        <v/>
      </c>
      <c r="E212" s="30" t="str">
        <f t="shared" si="21"/>
        <v/>
      </c>
      <c r="F212" s="16"/>
      <c r="G212" s="16"/>
      <c r="H212" s="16"/>
      <c r="I212" s="16"/>
      <c r="J212" s="16"/>
      <c r="K212" s="55"/>
      <c r="L212" s="50"/>
      <c r="M212" s="16"/>
      <c r="N212" s="51" t="str">
        <f t="shared" si="22"/>
        <v/>
      </c>
      <c r="O212" s="16"/>
      <c r="P212" s="66" t="str">
        <f t="shared" si="23"/>
        <v/>
      </c>
      <c r="Q212" s="16"/>
    </row>
    <row r="213" spans="1:17" x14ac:dyDescent="0.2">
      <c r="A213" s="72"/>
      <c r="B213" s="25" t="str">
        <f t="shared" si="18"/>
        <v/>
      </c>
      <c r="C213" s="62" t="str">
        <f t="shared" si="19"/>
        <v/>
      </c>
      <c r="D213" s="25" t="str">
        <f t="shared" si="20"/>
        <v/>
      </c>
      <c r="E213" s="30" t="str">
        <f t="shared" si="21"/>
        <v/>
      </c>
      <c r="F213" s="16"/>
      <c r="G213" s="16"/>
      <c r="H213" s="16"/>
      <c r="I213" s="16"/>
      <c r="J213" s="16"/>
      <c r="K213" s="55"/>
      <c r="L213" s="50"/>
      <c r="M213" s="16"/>
      <c r="N213" s="51" t="str">
        <f t="shared" si="22"/>
        <v/>
      </c>
      <c r="O213" s="16"/>
      <c r="P213" s="66" t="str">
        <f t="shared" si="23"/>
        <v/>
      </c>
      <c r="Q213" s="16"/>
    </row>
    <row r="214" spans="1:17" x14ac:dyDescent="0.2">
      <c r="A214" s="72"/>
      <c r="B214" s="25" t="str">
        <f t="shared" si="18"/>
        <v/>
      </c>
      <c r="C214" s="62" t="str">
        <f t="shared" si="19"/>
        <v/>
      </c>
      <c r="D214" s="25" t="str">
        <f t="shared" si="20"/>
        <v/>
      </c>
      <c r="E214" s="30" t="str">
        <f t="shared" si="21"/>
        <v/>
      </c>
      <c r="F214" s="16"/>
      <c r="G214" s="16"/>
      <c r="H214" s="16"/>
      <c r="I214" s="16"/>
      <c r="J214" s="16"/>
      <c r="K214" s="55"/>
      <c r="L214" s="50"/>
      <c r="M214" s="16"/>
      <c r="N214" s="51" t="str">
        <f t="shared" si="22"/>
        <v/>
      </c>
      <c r="O214" s="16"/>
      <c r="P214" s="66" t="str">
        <f t="shared" si="23"/>
        <v/>
      </c>
      <c r="Q214" s="16"/>
    </row>
    <row r="215" spans="1:17" x14ac:dyDescent="0.2">
      <c r="A215" s="72"/>
      <c r="B215" s="25" t="str">
        <f t="shared" si="18"/>
        <v/>
      </c>
      <c r="C215" s="62" t="str">
        <f t="shared" si="19"/>
        <v/>
      </c>
      <c r="D215" s="25" t="str">
        <f t="shared" si="20"/>
        <v/>
      </c>
      <c r="E215" s="30" t="str">
        <f t="shared" si="21"/>
        <v/>
      </c>
      <c r="F215" s="16"/>
      <c r="G215" s="16"/>
      <c r="H215" s="16"/>
      <c r="I215" s="16"/>
      <c r="J215" s="16"/>
      <c r="K215" s="55"/>
      <c r="L215" s="50"/>
      <c r="M215" s="16"/>
      <c r="N215" s="51" t="str">
        <f t="shared" si="22"/>
        <v/>
      </c>
      <c r="O215" s="16"/>
      <c r="P215" s="66" t="str">
        <f t="shared" si="23"/>
        <v/>
      </c>
      <c r="Q215" s="16"/>
    </row>
    <row r="216" spans="1:17" x14ac:dyDescent="0.2">
      <c r="A216" s="72"/>
      <c r="B216" s="25" t="str">
        <f t="shared" si="18"/>
        <v/>
      </c>
      <c r="C216" s="62" t="str">
        <f t="shared" si="19"/>
        <v/>
      </c>
      <c r="D216" s="25" t="str">
        <f t="shared" si="20"/>
        <v/>
      </c>
      <c r="E216" s="30" t="str">
        <f t="shared" si="21"/>
        <v/>
      </c>
      <c r="F216" s="16"/>
      <c r="G216" s="16"/>
      <c r="H216" s="16"/>
      <c r="I216" s="16"/>
      <c r="J216" s="16"/>
      <c r="K216" s="55"/>
      <c r="L216" s="50"/>
      <c r="M216" s="16"/>
      <c r="N216" s="51" t="str">
        <f t="shared" si="22"/>
        <v/>
      </c>
      <c r="O216" s="16"/>
      <c r="P216" s="66" t="str">
        <f t="shared" si="23"/>
        <v/>
      </c>
      <c r="Q216" s="16"/>
    </row>
    <row r="217" spans="1:17" x14ac:dyDescent="0.2">
      <c r="A217" s="72"/>
      <c r="B217" s="25" t="str">
        <f t="shared" si="18"/>
        <v/>
      </c>
      <c r="C217" s="62" t="str">
        <f t="shared" si="19"/>
        <v/>
      </c>
      <c r="D217" s="25" t="str">
        <f t="shared" si="20"/>
        <v/>
      </c>
      <c r="E217" s="30" t="str">
        <f t="shared" si="21"/>
        <v/>
      </c>
      <c r="F217" s="16"/>
      <c r="G217" s="16"/>
      <c r="H217" s="16"/>
      <c r="I217" s="16"/>
      <c r="J217" s="16"/>
      <c r="K217" s="55"/>
      <c r="L217" s="50"/>
      <c r="M217" s="16"/>
      <c r="N217" s="51" t="str">
        <f t="shared" si="22"/>
        <v/>
      </c>
      <c r="O217" s="16"/>
      <c r="P217" s="66" t="str">
        <f t="shared" si="23"/>
        <v/>
      </c>
      <c r="Q217" s="16"/>
    </row>
    <row r="218" spans="1:17" x14ac:dyDescent="0.2">
      <c r="A218" s="72"/>
      <c r="B218" s="25" t="str">
        <f t="shared" si="18"/>
        <v/>
      </c>
      <c r="C218" s="62" t="str">
        <f t="shared" si="19"/>
        <v/>
      </c>
      <c r="D218" s="25" t="str">
        <f t="shared" si="20"/>
        <v/>
      </c>
      <c r="E218" s="30" t="str">
        <f t="shared" si="21"/>
        <v/>
      </c>
      <c r="F218" s="16"/>
      <c r="G218" s="16"/>
      <c r="H218" s="16"/>
      <c r="I218" s="16"/>
      <c r="J218" s="16"/>
      <c r="K218" s="55"/>
      <c r="L218" s="50"/>
      <c r="M218" s="16"/>
      <c r="N218" s="51" t="str">
        <f t="shared" si="22"/>
        <v/>
      </c>
      <c r="O218" s="16"/>
      <c r="P218" s="66" t="str">
        <f t="shared" si="23"/>
        <v/>
      </c>
      <c r="Q218" s="16"/>
    </row>
    <row r="219" spans="1:17" x14ac:dyDescent="0.2">
      <c r="A219" s="72"/>
      <c r="B219" s="25" t="str">
        <f t="shared" si="18"/>
        <v/>
      </c>
      <c r="C219" s="62" t="str">
        <f t="shared" si="19"/>
        <v/>
      </c>
      <c r="D219" s="25" t="str">
        <f t="shared" si="20"/>
        <v/>
      </c>
      <c r="E219" s="30" t="str">
        <f t="shared" si="21"/>
        <v/>
      </c>
      <c r="F219" s="16"/>
      <c r="G219" s="16"/>
      <c r="H219" s="16"/>
      <c r="I219" s="16"/>
      <c r="J219" s="16"/>
      <c r="K219" s="55"/>
      <c r="L219" s="50"/>
      <c r="M219" s="16"/>
      <c r="N219" s="51" t="str">
        <f t="shared" si="22"/>
        <v/>
      </c>
      <c r="O219" s="16"/>
      <c r="P219" s="66" t="str">
        <f t="shared" si="23"/>
        <v/>
      </c>
      <c r="Q219" s="16"/>
    </row>
    <row r="220" spans="1:17" x14ac:dyDescent="0.2">
      <c r="A220" s="72"/>
      <c r="B220" s="25" t="str">
        <f t="shared" si="18"/>
        <v/>
      </c>
      <c r="C220" s="62" t="str">
        <f t="shared" si="19"/>
        <v/>
      </c>
      <c r="D220" s="25" t="str">
        <f t="shared" si="20"/>
        <v/>
      </c>
      <c r="E220" s="30" t="str">
        <f t="shared" si="21"/>
        <v/>
      </c>
      <c r="F220" s="16"/>
      <c r="G220" s="16"/>
      <c r="H220" s="16"/>
      <c r="I220" s="16"/>
      <c r="J220" s="16"/>
      <c r="K220" s="55"/>
      <c r="L220" s="50"/>
      <c r="M220" s="16"/>
      <c r="N220" s="51" t="str">
        <f t="shared" si="22"/>
        <v/>
      </c>
      <c r="O220" s="16"/>
      <c r="P220" s="66" t="str">
        <f t="shared" si="23"/>
        <v/>
      </c>
      <c r="Q220" s="16"/>
    </row>
    <row r="221" spans="1:17" x14ac:dyDescent="0.2">
      <c r="A221" s="72"/>
      <c r="B221" s="25" t="str">
        <f t="shared" si="18"/>
        <v/>
      </c>
      <c r="C221" s="62" t="str">
        <f t="shared" si="19"/>
        <v/>
      </c>
      <c r="D221" s="25" t="str">
        <f t="shared" si="20"/>
        <v/>
      </c>
      <c r="E221" s="30" t="str">
        <f t="shared" si="21"/>
        <v/>
      </c>
      <c r="F221" s="16"/>
      <c r="G221" s="16"/>
      <c r="H221" s="16"/>
      <c r="I221" s="16"/>
      <c r="J221" s="16"/>
      <c r="K221" s="55"/>
      <c r="L221" s="50"/>
      <c r="M221" s="16"/>
      <c r="N221" s="51" t="str">
        <f t="shared" si="22"/>
        <v/>
      </c>
      <c r="O221" s="16"/>
      <c r="P221" s="66" t="str">
        <f t="shared" si="23"/>
        <v/>
      </c>
      <c r="Q221" s="16"/>
    </row>
    <row r="222" spans="1:17" x14ac:dyDescent="0.2">
      <c r="A222" s="72"/>
      <c r="B222" s="25" t="str">
        <f t="shared" si="18"/>
        <v/>
      </c>
      <c r="C222" s="62" t="str">
        <f t="shared" si="19"/>
        <v/>
      </c>
      <c r="D222" s="25" t="str">
        <f t="shared" si="20"/>
        <v/>
      </c>
      <c r="E222" s="30" t="str">
        <f t="shared" si="21"/>
        <v/>
      </c>
      <c r="F222" s="16"/>
      <c r="G222" s="16"/>
      <c r="H222" s="16"/>
      <c r="I222" s="16"/>
      <c r="J222" s="16"/>
      <c r="K222" s="55"/>
      <c r="L222" s="50"/>
      <c r="M222" s="16"/>
      <c r="N222" s="51" t="str">
        <f t="shared" si="22"/>
        <v/>
      </c>
      <c r="O222" s="16"/>
      <c r="P222" s="66" t="str">
        <f t="shared" si="23"/>
        <v/>
      </c>
      <c r="Q222" s="16"/>
    </row>
    <row r="223" spans="1:17" x14ac:dyDescent="0.2">
      <c r="A223" s="72"/>
      <c r="B223" s="25" t="str">
        <f t="shared" si="18"/>
        <v/>
      </c>
      <c r="C223" s="62" t="str">
        <f t="shared" si="19"/>
        <v/>
      </c>
      <c r="D223" s="25" t="str">
        <f t="shared" si="20"/>
        <v/>
      </c>
      <c r="E223" s="30" t="str">
        <f t="shared" si="21"/>
        <v/>
      </c>
      <c r="F223" s="16"/>
      <c r="G223" s="16"/>
      <c r="H223" s="16"/>
      <c r="I223" s="16"/>
      <c r="J223" s="16"/>
      <c r="K223" s="55"/>
      <c r="L223" s="50"/>
      <c r="M223" s="16"/>
      <c r="N223" s="51" t="str">
        <f t="shared" si="22"/>
        <v/>
      </c>
      <c r="O223" s="16"/>
      <c r="P223" s="66" t="str">
        <f t="shared" si="23"/>
        <v/>
      </c>
      <c r="Q223" s="16"/>
    </row>
    <row r="224" spans="1:17" x14ac:dyDescent="0.2">
      <c r="A224" s="72"/>
      <c r="B224" s="25" t="str">
        <f t="shared" si="18"/>
        <v/>
      </c>
      <c r="C224" s="62" t="str">
        <f t="shared" si="19"/>
        <v/>
      </c>
      <c r="D224" s="25" t="str">
        <f t="shared" si="20"/>
        <v/>
      </c>
      <c r="E224" s="30" t="str">
        <f t="shared" si="21"/>
        <v/>
      </c>
      <c r="F224" s="16"/>
      <c r="G224" s="16"/>
      <c r="H224" s="16"/>
      <c r="I224" s="16"/>
      <c r="J224" s="16"/>
      <c r="K224" s="55"/>
      <c r="L224" s="50"/>
      <c r="M224" s="16"/>
      <c r="N224" s="51" t="str">
        <f t="shared" si="22"/>
        <v/>
      </c>
      <c r="O224" s="16"/>
      <c r="P224" s="66" t="str">
        <f t="shared" si="23"/>
        <v/>
      </c>
      <c r="Q224" s="16"/>
    </row>
    <row r="225" spans="1:17" x14ac:dyDescent="0.2">
      <c r="A225" s="72"/>
      <c r="B225" s="25" t="str">
        <f t="shared" si="18"/>
        <v/>
      </c>
      <c r="C225" s="62" t="str">
        <f t="shared" si="19"/>
        <v/>
      </c>
      <c r="D225" s="25" t="str">
        <f t="shared" si="20"/>
        <v/>
      </c>
      <c r="E225" s="30" t="str">
        <f t="shared" si="21"/>
        <v/>
      </c>
      <c r="F225" s="16"/>
      <c r="G225" s="16"/>
      <c r="H225" s="16"/>
      <c r="I225" s="16"/>
      <c r="J225" s="16"/>
      <c r="K225" s="55"/>
      <c r="L225" s="50"/>
      <c r="M225" s="16"/>
      <c r="N225" s="51" t="str">
        <f t="shared" si="22"/>
        <v/>
      </c>
      <c r="O225" s="16"/>
      <c r="P225" s="66" t="str">
        <f t="shared" si="23"/>
        <v/>
      </c>
      <c r="Q225" s="16"/>
    </row>
    <row r="226" spans="1:17" x14ac:dyDescent="0.2">
      <c r="A226" s="72"/>
      <c r="B226" s="25" t="str">
        <f t="shared" si="18"/>
        <v/>
      </c>
      <c r="C226" s="62" t="str">
        <f t="shared" si="19"/>
        <v/>
      </c>
      <c r="D226" s="25" t="str">
        <f t="shared" si="20"/>
        <v/>
      </c>
      <c r="E226" s="30" t="str">
        <f t="shared" si="21"/>
        <v/>
      </c>
      <c r="F226" s="16"/>
      <c r="G226" s="16"/>
      <c r="H226" s="16"/>
      <c r="I226" s="16"/>
      <c r="J226" s="16"/>
      <c r="K226" s="55"/>
      <c r="L226" s="50"/>
      <c r="M226" s="16"/>
      <c r="N226" s="51" t="str">
        <f t="shared" si="22"/>
        <v/>
      </c>
      <c r="O226" s="16"/>
      <c r="P226" s="66" t="str">
        <f t="shared" si="23"/>
        <v/>
      </c>
      <c r="Q226" s="16"/>
    </row>
    <row r="227" spans="1:17" x14ac:dyDescent="0.2">
      <c r="A227" s="72"/>
      <c r="B227" s="25" t="str">
        <f t="shared" si="18"/>
        <v/>
      </c>
      <c r="C227" s="62" t="str">
        <f t="shared" si="19"/>
        <v/>
      </c>
      <c r="D227" s="25" t="str">
        <f t="shared" si="20"/>
        <v/>
      </c>
      <c r="E227" s="30" t="str">
        <f t="shared" si="21"/>
        <v/>
      </c>
      <c r="F227" s="16"/>
      <c r="G227" s="16"/>
      <c r="H227" s="16"/>
      <c r="I227" s="16"/>
      <c r="J227" s="16"/>
      <c r="K227" s="55"/>
      <c r="L227" s="50"/>
      <c r="M227" s="16"/>
      <c r="N227" s="51" t="str">
        <f t="shared" si="22"/>
        <v/>
      </c>
      <c r="O227" s="16"/>
      <c r="P227" s="66" t="str">
        <f t="shared" si="23"/>
        <v/>
      </c>
      <c r="Q227" s="16"/>
    </row>
    <row r="228" spans="1:17" x14ac:dyDescent="0.2">
      <c r="A228" s="72"/>
      <c r="B228" s="25" t="str">
        <f t="shared" si="18"/>
        <v/>
      </c>
      <c r="C228" s="62" t="str">
        <f t="shared" si="19"/>
        <v/>
      </c>
      <c r="D228" s="25" t="str">
        <f t="shared" si="20"/>
        <v/>
      </c>
      <c r="E228" s="30" t="str">
        <f t="shared" si="21"/>
        <v/>
      </c>
      <c r="F228" s="16"/>
      <c r="G228" s="16"/>
      <c r="H228" s="16"/>
      <c r="I228" s="16"/>
      <c r="J228" s="16"/>
      <c r="K228" s="55"/>
      <c r="L228" s="50"/>
      <c r="M228" s="16"/>
      <c r="N228" s="51" t="str">
        <f t="shared" si="22"/>
        <v/>
      </c>
      <c r="O228" s="16"/>
      <c r="P228" s="66" t="str">
        <f t="shared" si="23"/>
        <v/>
      </c>
      <c r="Q228" s="16"/>
    </row>
    <row r="229" spans="1:17" x14ac:dyDescent="0.2">
      <c r="A229" s="72"/>
      <c r="B229" s="25" t="str">
        <f t="shared" si="18"/>
        <v/>
      </c>
      <c r="C229" s="62" t="str">
        <f t="shared" si="19"/>
        <v/>
      </c>
      <c r="D229" s="25" t="str">
        <f t="shared" si="20"/>
        <v/>
      </c>
      <c r="E229" s="30" t="str">
        <f t="shared" si="21"/>
        <v/>
      </c>
      <c r="F229" s="16"/>
      <c r="G229" s="16"/>
      <c r="H229" s="16"/>
      <c r="I229" s="16"/>
      <c r="J229" s="16"/>
      <c r="K229" s="55"/>
      <c r="L229" s="50"/>
      <c r="M229" s="16"/>
      <c r="N229" s="51" t="str">
        <f t="shared" si="22"/>
        <v/>
      </c>
      <c r="O229" s="16"/>
      <c r="P229" s="66" t="str">
        <f t="shared" si="23"/>
        <v/>
      </c>
      <c r="Q229" s="16"/>
    </row>
    <row r="230" spans="1:17" x14ac:dyDescent="0.2">
      <c r="A230" s="72"/>
      <c r="B230" s="25" t="str">
        <f t="shared" si="18"/>
        <v/>
      </c>
      <c r="C230" s="62" t="str">
        <f t="shared" si="19"/>
        <v/>
      </c>
      <c r="D230" s="25" t="str">
        <f t="shared" si="20"/>
        <v/>
      </c>
      <c r="E230" s="30" t="str">
        <f t="shared" si="21"/>
        <v/>
      </c>
      <c r="F230" s="16"/>
      <c r="G230" s="16"/>
      <c r="H230" s="16"/>
      <c r="I230" s="16"/>
      <c r="J230" s="16"/>
      <c r="K230" s="55"/>
      <c r="L230" s="50"/>
      <c r="M230" s="16"/>
      <c r="N230" s="51" t="str">
        <f t="shared" si="22"/>
        <v/>
      </c>
      <c r="O230" s="16"/>
      <c r="P230" s="66" t="str">
        <f t="shared" si="23"/>
        <v/>
      </c>
      <c r="Q230" s="16"/>
    </row>
    <row r="231" spans="1:17" x14ac:dyDescent="0.2">
      <c r="A231" s="72"/>
      <c r="B231" s="25" t="str">
        <f t="shared" si="18"/>
        <v/>
      </c>
      <c r="C231" s="62" t="str">
        <f t="shared" si="19"/>
        <v/>
      </c>
      <c r="D231" s="25" t="str">
        <f t="shared" si="20"/>
        <v/>
      </c>
      <c r="E231" s="30" t="str">
        <f t="shared" si="21"/>
        <v/>
      </c>
      <c r="F231" s="16"/>
      <c r="G231" s="16"/>
      <c r="H231" s="16"/>
      <c r="I231" s="16"/>
      <c r="J231" s="16"/>
      <c r="K231" s="55"/>
      <c r="L231" s="50"/>
      <c r="M231" s="16"/>
      <c r="N231" s="51" t="str">
        <f t="shared" si="22"/>
        <v/>
      </c>
      <c r="O231" s="16"/>
      <c r="P231" s="66" t="str">
        <f t="shared" si="23"/>
        <v/>
      </c>
      <c r="Q231" s="16"/>
    </row>
    <row r="232" spans="1:17" x14ac:dyDescent="0.2">
      <c r="A232" s="72"/>
      <c r="B232" s="25" t="str">
        <f t="shared" si="18"/>
        <v/>
      </c>
      <c r="C232" s="62" t="str">
        <f t="shared" si="19"/>
        <v/>
      </c>
      <c r="D232" s="25" t="str">
        <f t="shared" si="20"/>
        <v/>
      </c>
      <c r="E232" s="30" t="str">
        <f t="shared" si="21"/>
        <v/>
      </c>
      <c r="F232" s="16"/>
      <c r="G232" s="16"/>
      <c r="H232" s="16"/>
      <c r="I232" s="16"/>
      <c r="J232" s="16"/>
      <c r="K232" s="55"/>
      <c r="L232" s="50"/>
      <c r="M232" s="16"/>
      <c r="N232" s="51" t="str">
        <f t="shared" si="22"/>
        <v/>
      </c>
      <c r="O232" s="16"/>
      <c r="P232" s="66" t="str">
        <f t="shared" si="23"/>
        <v/>
      </c>
      <c r="Q232" s="16"/>
    </row>
    <row r="233" spans="1:17" x14ac:dyDescent="0.2">
      <c r="A233" s="72"/>
      <c r="B233" s="25" t="str">
        <f t="shared" si="18"/>
        <v/>
      </c>
      <c r="C233" s="62" t="str">
        <f t="shared" si="19"/>
        <v/>
      </c>
      <c r="D233" s="25" t="str">
        <f t="shared" si="20"/>
        <v/>
      </c>
      <c r="E233" s="30" t="str">
        <f t="shared" si="21"/>
        <v/>
      </c>
      <c r="F233" s="16"/>
      <c r="G233" s="16"/>
      <c r="H233" s="16"/>
      <c r="I233" s="16"/>
      <c r="J233" s="16"/>
      <c r="K233" s="55"/>
      <c r="L233" s="50"/>
      <c r="M233" s="16"/>
      <c r="N233" s="51" t="str">
        <f t="shared" si="22"/>
        <v/>
      </c>
      <c r="O233" s="16"/>
      <c r="P233" s="66" t="str">
        <f t="shared" si="23"/>
        <v/>
      </c>
      <c r="Q233" s="16"/>
    </row>
    <row r="234" spans="1:17" x14ac:dyDescent="0.2">
      <c r="A234" s="72"/>
      <c r="B234" s="25" t="str">
        <f t="shared" si="18"/>
        <v/>
      </c>
      <c r="C234" s="62" t="str">
        <f t="shared" si="19"/>
        <v/>
      </c>
      <c r="D234" s="25" t="str">
        <f t="shared" si="20"/>
        <v/>
      </c>
      <c r="E234" s="30" t="str">
        <f t="shared" si="21"/>
        <v/>
      </c>
      <c r="F234" s="16"/>
      <c r="G234" s="16"/>
      <c r="H234" s="16"/>
      <c r="I234" s="16"/>
      <c r="J234" s="16"/>
      <c r="K234" s="55"/>
      <c r="L234" s="50"/>
      <c r="M234" s="16"/>
      <c r="N234" s="51" t="str">
        <f t="shared" si="22"/>
        <v/>
      </c>
      <c r="O234" s="16"/>
      <c r="P234" s="66" t="str">
        <f t="shared" si="23"/>
        <v/>
      </c>
      <c r="Q234" s="16"/>
    </row>
    <row r="235" spans="1:17" x14ac:dyDescent="0.2">
      <c r="A235" s="72"/>
      <c r="B235" s="25" t="str">
        <f t="shared" si="18"/>
        <v/>
      </c>
      <c r="C235" s="62" t="str">
        <f t="shared" si="19"/>
        <v/>
      </c>
      <c r="D235" s="25" t="str">
        <f t="shared" si="20"/>
        <v/>
      </c>
      <c r="E235" s="30" t="str">
        <f t="shared" si="21"/>
        <v/>
      </c>
      <c r="F235" s="16"/>
      <c r="G235" s="16"/>
      <c r="H235" s="16"/>
      <c r="I235" s="16"/>
      <c r="J235" s="16"/>
      <c r="K235" s="55"/>
      <c r="L235" s="50"/>
      <c r="M235" s="16"/>
      <c r="N235" s="51" t="str">
        <f t="shared" si="22"/>
        <v/>
      </c>
      <c r="O235" s="16"/>
      <c r="P235" s="66" t="str">
        <f t="shared" si="23"/>
        <v/>
      </c>
      <c r="Q235" s="16"/>
    </row>
    <row r="236" spans="1:17" x14ac:dyDescent="0.2">
      <c r="A236" s="72"/>
      <c r="B236" s="25" t="str">
        <f t="shared" si="18"/>
        <v/>
      </c>
      <c r="C236" s="62" t="str">
        <f t="shared" si="19"/>
        <v/>
      </c>
      <c r="D236" s="25" t="str">
        <f t="shared" si="20"/>
        <v/>
      </c>
      <c r="E236" s="30" t="str">
        <f t="shared" si="21"/>
        <v/>
      </c>
      <c r="F236" s="16"/>
      <c r="G236" s="16"/>
      <c r="H236" s="16"/>
      <c r="I236" s="16"/>
      <c r="J236" s="16"/>
      <c r="K236" s="55"/>
      <c r="L236" s="50"/>
      <c r="M236" s="16"/>
      <c r="N236" s="51" t="str">
        <f t="shared" si="22"/>
        <v/>
      </c>
      <c r="O236" s="16"/>
      <c r="P236" s="66" t="str">
        <f t="shared" si="23"/>
        <v/>
      </c>
      <c r="Q236" s="16"/>
    </row>
    <row r="237" spans="1:17" x14ac:dyDescent="0.2">
      <c r="A237" s="72"/>
      <c r="B237" s="25" t="str">
        <f t="shared" si="18"/>
        <v/>
      </c>
      <c r="C237" s="62" t="str">
        <f t="shared" si="19"/>
        <v/>
      </c>
      <c r="D237" s="25" t="str">
        <f t="shared" si="20"/>
        <v/>
      </c>
      <c r="E237" s="30" t="str">
        <f t="shared" si="21"/>
        <v/>
      </c>
      <c r="F237" s="16"/>
      <c r="G237" s="16"/>
      <c r="H237" s="16"/>
      <c r="I237" s="16"/>
      <c r="J237" s="16"/>
      <c r="K237" s="55"/>
      <c r="L237" s="50"/>
      <c r="M237" s="16"/>
      <c r="N237" s="51" t="str">
        <f t="shared" si="22"/>
        <v/>
      </c>
      <c r="O237" s="16"/>
      <c r="P237" s="66" t="str">
        <f t="shared" si="23"/>
        <v/>
      </c>
      <c r="Q237" s="16"/>
    </row>
    <row r="238" spans="1:17" x14ac:dyDescent="0.2">
      <c r="A238" s="72"/>
      <c r="B238" s="25" t="str">
        <f t="shared" si="18"/>
        <v/>
      </c>
      <c r="C238" s="62" t="str">
        <f t="shared" si="19"/>
        <v/>
      </c>
      <c r="D238" s="25" t="str">
        <f t="shared" si="20"/>
        <v/>
      </c>
      <c r="E238" s="30" t="str">
        <f t="shared" si="21"/>
        <v/>
      </c>
      <c r="F238" s="16"/>
      <c r="G238" s="16"/>
      <c r="H238" s="16"/>
      <c r="I238" s="16"/>
      <c r="J238" s="16"/>
      <c r="K238" s="55"/>
      <c r="L238" s="50"/>
      <c r="M238" s="16"/>
      <c r="N238" s="51" t="str">
        <f t="shared" si="22"/>
        <v/>
      </c>
      <c r="O238" s="16"/>
      <c r="P238" s="66" t="str">
        <f t="shared" si="23"/>
        <v/>
      </c>
      <c r="Q238" s="16"/>
    </row>
    <row r="239" spans="1:17" x14ac:dyDescent="0.2">
      <c r="A239" s="72"/>
      <c r="B239" s="25" t="str">
        <f t="shared" si="18"/>
        <v/>
      </c>
      <c r="C239" s="62" t="str">
        <f t="shared" si="19"/>
        <v/>
      </c>
      <c r="D239" s="25" t="str">
        <f t="shared" si="20"/>
        <v/>
      </c>
      <c r="E239" s="30" t="str">
        <f t="shared" si="21"/>
        <v/>
      </c>
      <c r="F239" s="16"/>
      <c r="G239" s="16"/>
      <c r="H239" s="16"/>
      <c r="I239" s="16"/>
      <c r="J239" s="16"/>
      <c r="K239" s="55"/>
      <c r="L239" s="50"/>
      <c r="M239" s="16"/>
      <c r="N239" s="51" t="str">
        <f t="shared" si="22"/>
        <v/>
      </c>
      <c r="O239" s="16"/>
      <c r="P239" s="66" t="str">
        <f t="shared" si="23"/>
        <v/>
      </c>
      <c r="Q239" s="16"/>
    </row>
    <row r="240" spans="1:17" x14ac:dyDescent="0.2">
      <c r="A240" s="72"/>
      <c r="B240" s="25" t="str">
        <f t="shared" si="18"/>
        <v/>
      </c>
      <c r="C240" s="62" t="str">
        <f t="shared" si="19"/>
        <v/>
      </c>
      <c r="D240" s="25" t="str">
        <f t="shared" si="20"/>
        <v/>
      </c>
      <c r="E240" s="30" t="str">
        <f t="shared" si="21"/>
        <v/>
      </c>
      <c r="F240" s="16"/>
      <c r="G240" s="16"/>
      <c r="H240" s="16"/>
      <c r="I240" s="16"/>
      <c r="J240" s="16"/>
      <c r="K240" s="55"/>
      <c r="L240" s="50"/>
      <c r="M240" s="16"/>
      <c r="N240" s="51" t="str">
        <f t="shared" si="22"/>
        <v/>
      </c>
      <c r="O240" s="16"/>
      <c r="P240" s="66" t="str">
        <f t="shared" si="23"/>
        <v/>
      </c>
      <c r="Q240" s="16"/>
    </row>
    <row r="241" spans="1:17" x14ac:dyDescent="0.2">
      <c r="A241" s="72"/>
      <c r="B241" s="25" t="str">
        <f t="shared" si="18"/>
        <v/>
      </c>
      <c r="C241" s="62" t="str">
        <f t="shared" si="19"/>
        <v/>
      </c>
      <c r="D241" s="25" t="str">
        <f t="shared" si="20"/>
        <v/>
      </c>
      <c r="E241" s="30" t="str">
        <f t="shared" si="21"/>
        <v/>
      </c>
      <c r="F241" s="16"/>
      <c r="G241" s="16"/>
      <c r="H241" s="16"/>
      <c r="I241" s="16"/>
      <c r="J241" s="16"/>
      <c r="K241" s="55"/>
      <c r="L241" s="50"/>
      <c r="M241" s="16"/>
      <c r="N241" s="51" t="str">
        <f t="shared" si="22"/>
        <v/>
      </c>
      <c r="O241" s="16"/>
      <c r="P241" s="66" t="str">
        <f t="shared" si="23"/>
        <v/>
      </c>
      <c r="Q241" s="16"/>
    </row>
    <row r="242" spans="1:17" x14ac:dyDescent="0.2">
      <c r="A242" s="72"/>
      <c r="B242" s="25" t="str">
        <f t="shared" si="18"/>
        <v/>
      </c>
      <c r="C242" s="62" t="str">
        <f t="shared" si="19"/>
        <v/>
      </c>
      <c r="D242" s="25" t="str">
        <f t="shared" si="20"/>
        <v/>
      </c>
      <c r="E242" s="30" t="str">
        <f t="shared" si="21"/>
        <v/>
      </c>
      <c r="F242" s="16"/>
      <c r="G242" s="16"/>
      <c r="H242" s="16"/>
      <c r="I242" s="16"/>
      <c r="J242" s="16"/>
      <c r="K242" s="55"/>
      <c r="L242" s="50"/>
      <c r="M242" s="16"/>
      <c r="N242" s="51" t="str">
        <f t="shared" si="22"/>
        <v/>
      </c>
      <c r="O242" s="16"/>
      <c r="P242" s="66" t="str">
        <f t="shared" si="23"/>
        <v/>
      </c>
      <c r="Q242" s="16"/>
    </row>
    <row r="243" spans="1:17" x14ac:dyDescent="0.2">
      <c r="A243" s="72"/>
      <c r="B243" s="25" t="str">
        <f t="shared" si="18"/>
        <v/>
      </c>
      <c r="C243" s="62" t="str">
        <f t="shared" si="19"/>
        <v/>
      </c>
      <c r="D243" s="25" t="str">
        <f t="shared" si="20"/>
        <v/>
      </c>
      <c r="E243" s="30" t="str">
        <f t="shared" si="21"/>
        <v/>
      </c>
      <c r="F243" s="16"/>
      <c r="G243" s="16"/>
      <c r="H243" s="16"/>
      <c r="I243" s="16"/>
      <c r="J243" s="16"/>
      <c r="K243" s="55"/>
      <c r="L243" s="50"/>
      <c r="M243" s="16"/>
      <c r="N243" s="51" t="str">
        <f t="shared" si="22"/>
        <v/>
      </c>
      <c r="O243" s="16"/>
      <c r="P243" s="66" t="str">
        <f t="shared" si="23"/>
        <v/>
      </c>
      <c r="Q243" s="16"/>
    </row>
    <row r="244" spans="1:17" x14ac:dyDescent="0.2">
      <c r="A244" s="72"/>
      <c r="B244" s="25" t="str">
        <f t="shared" si="18"/>
        <v/>
      </c>
      <c r="C244" s="62" t="str">
        <f t="shared" si="19"/>
        <v/>
      </c>
      <c r="D244" s="25" t="str">
        <f t="shared" si="20"/>
        <v/>
      </c>
      <c r="E244" s="30" t="str">
        <f t="shared" si="21"/>
        <v/>
      </c>
      <c r="F244" s="16"/>
      <c r="G244" s="16"/>
      <c r="H244" s="16"/>
      <c r="I244" s="16"/>
      <c r="J244" s="16"/>
      <c r="K244" s="55"/>
      <c r="L244" s="50"/>
      <c r="M244" s="16"/>
      <c r="N244" s="51" t="str">
        <f t="shared" si="22"/>
        <v/>
      </c>
      <c r="O244" s="16"/>
      <c r="P244" s="66" t="str">
        <f t="shared" si="23"/>
        <v/>
      </c>
      <c r="Q244" s="16"/>
    </row>
    <row r="245" spans="1:17" x14ac:dyDescent="0.2">
      <c r="A245" s="72"/>
      <c r="B245" s="25" t="str">
        <f t="shared" si="18"/>
        <v/>
      </c>
      <c r="C245" s="62" t="str">
        <f t="shared" si="19"/>
        <v/>
      </c>
      <c r="D245" s="25" t="str">
        <f t="shared" si="20"/>
        <v/>
      </c>
      <c r="E245" s="30" t="str">
        <f t="shared" si="21"/>
        <v/>
      </c>
      <c r="F245" s="16"/>
      <c r="G245" s="16"/>
      <c r="H245" s="16"/>
      <c r="I245" s="16"/>
      <c r="J245" s="16"/>
      <c r="K245" s="55"/>
      <c r="L245" s="50"/>
      <c r="M245" s="16"/>
      <c r="N245" s="51" t="str">
        <f t="shared" si="22"/>
        <v/>
      </c>
      <c r="O245" s="16"/>
      <c r="P245" s="66" t="str">
        <f t="shared" si="23"/>
        <v/>
      </c>
      <c r="Q245" s="16"/>
    </row>
    <row r="246" spans="1:17" x14ac:dyDescent="0.2">
      <c r="A246" s="72"/>
      <c r="B246" s="25" t="str">
        <f t="shared" si="18"/>
        <v/>
      </c>
      <c r="C246" s="62" t="str">
        <f t="shared" si="19"/>
        <v/>
      </c>
      <c r="D246" s="25" t="str">
        <f t="shared" si="20"/>
        <v/>
      </c>
      <c r="E246" s="30" t="str">
        <f t="shared" si="21"/>
        <v/>
      </c>
      <c r="F246" s="16"/>
      <c r="G246" s="16"/>
      <c r="H246" s="16"/>
      <c r="I246" s="16"/>
      <c r="J246" s="16"/>
      <c r="K246" s="55"/>
      <c r="L246" s="50"/>
      <c r="M246" s="16"/>
      <c r="N246" s="51" t="str">
        <f t="shared" si="22"/>
        <v/>
      </c>
      <c r="O246" s="16"/>
      <c r="P246" s="66" t="str">
        <f t="shared" si="23"/>
        <v/>
      </c>
      <c r="Q246" s="16"/>
    </row>
    <row r="247" spans="1:17" x14ac:dyDescent="0.2">
      <c r="A247" s="72"/>
      <c r="B247" s="25" t="str">
        <f t="shared" si="18"/>
        <v/>
      </c>
      <c r="C247" s="62" t="str">
        <f t="shared" si="19"/>
        <v/>
      </c>
      <c r="D247" s="25" t="str">
        <f t="shared" si="20"/>
        <v/>
      </c>
      <c r="E247" s="30" t="str">
        <f t="shared" si="21"/>
        <v/>
      </c>
      <c r="F247" s="16"/>
      <c r="G247" s="16"/>
      <c r="H247" s="16"/>
      <c r="I247" s="16"/>
      <c r="J247" s="16"/>
      <c r="K247" s="55"/>
      <c r="L247" s="50"/>
      <c r="M247" s="16"/>
      <c r="N247" s="51" t="str">
        <f t="shared" si="22"/>
        <v/>
      </c>
      <c r="O247" s="16"/>
      <c r="P247" s="66" t="str">
        <f t="shared" si="23"/>
        <v/>
      </c>
      <c r="Q247" s="16"/>
    </row>
    <row r="248" spans="1:17" x14ac:dyDescent="0.2">
      <c r="A248" s="72"/>
      <c r="B248" s="25" t="str">
        <f t="shared" si="18"/>
        <v/>
      </c>
      <c r="C248" s="62" t="str">
        <f t="shared" si="19"/>
        <v/>
      </c>
      <c r="D248" s="25" t="str">
        <f t="shared" si="20"/>
        <v/>
      </c>
      <c r="E248" s="30" t="str">
        <f t="shared" si="21"/>
        <v/>
      </c>
      <c r="F248" s="16"/>
      <c r="G248" s="16"/>
      <c r="H248" s="16"/>
      <c r="I248" s="16"/>
      <c r="J248" s="16"/>
      <c r="K248" s="55"/>
      <c r="L248" s="50"/>
      <c r="M248" s="16"/>
      <c r="N248" s="51" t="str">
        <f t="shared" si="22"/>
        <v/>
      </c>
      <c r="O248" s="16"/>
      <c r="P248" s="66" t="str">
        <f t="shared" si="23"/>
        <v/>
      </c>
      <c r="Q248" s="16"/>
    </row>
    <row r="249" spans="1:17" x14ac:dyDescent="0.2">
      <c r="A249" s="72"/>
      <c r="B249" s="25" t="str">
        <f t="shared" si="18"/>
        <v/>
      </c>
      <c r="C249" s="62" t="str">
        <f t="shared" si="19"/>
        <v/>
      </c>
      <c r="D249" s="25" t="str">
        <f t="shared" si="20"/>
        <v/>
      </c>
      <c r="E249" s="30" t="str">
        <f t="shared" si="21"/>
        <v/>
      </c>
      <c r="F249" s="16"/>
      <c r="G249" s="16"/>
      <c r="H249" s="16"/>
      <c r="I249" s="16"/>
      <c r="J249" s="16"/>
      <c r="K249" s="55"/>
      <c r="L249" s="50"/>
      <c r="M249" s="16"/>
      <c r="N249" s="51" t="str">
        <f t="shared" si="22"/>
        <v/>
      </c>
      <c r="O249" s="16"/>
      <c r="P249" s="66" t="str">
        <f t="shared" si="23"/>
        <v/>
      </c>
      <c r="Q249" s="16"/>
    </row>
    <row r="250" spans="1:17" x14ac:dyDescent="0.2">
      <c r="A250" s="72"/>
      <c r="B250" s="25" t="str">
        <f t="shared" si="18"/>
        <v/>
      </c>
      <c r="C250" s="62" t="str">
        <f t="shared" si="19"/>
        <v/>
      </c>
      <c r="D250" s="25" t="str">
        <f t="shared" si="20"/>
        <v/>
      </c>
      <c r="E250" s="30" t="str">
        <f t="shared" si="21"/>
        <v/>
      </c>
      <c r="F250" s="16"/>
      <c r="G250" s="16"/>
      <c r="H250" s="16"/>
      <c r="I250" s="16"/>
      <c r="J250" s="16"/>
      <c r="K250" s="55"/>
      <c r="L250" s="50"/>
      <c r="M250" s="16"/>
      <c r="N250" s="51" t="str">
        <f t="shared" si="22"/>
        <v/>
      </c>
      <c r="O250" s="16"/>
      <c r="P250" s="66" t="str">
        <f t="shared" si="23"/>
        <v/>
      </c>
      <c r="Q250" s="16"/>
    </row>
    <row r="251" spans="1:17" x14ac:dyDescent="0.2">
      <c r="A251" s="72"/>
      <c r="B251" s="25" t="str">
        <f t="shared" si="18"/>
        <v/>
      </c>
      <c r="C251" s="62" t="str">
        <f t="shared" si="19"/>
        <v/>
      </c>
      <c r="D251" s="25" t="str">
        <f t="shared" si="20"/>
        <v/>
      </c>
      <c r="E251" s="30" t="str">
        <f t="shared" si="21"/>
        <v/>
      </c>
      <c r="F251" s="16"/>
      <c r="G251" s="16"/>
      <c r="H251" s="16"/>
      <c r="I251" s="16"/>
      <c r="J251" s="16"/>
      <c r="K251" s="55"/>
      <c r="L251" s="50"/>
      <c r="M251" s="16"/>
      <c r="N251" s="51" t="str">
        <f t="shared" si="22"/>
        <v/>
      </c>
      <c r="O251" s="16"/>
      <c r="P251" s="66" t="str">
        <f t="shared" si="23"/>
        <v/>
      </c>
      <c r="Q251" s="16"/>
    </row>
    <row r="252" spans="1:17" x14ac:dyDescent="0.2">
      <c r="A252" s="72"/>
      <c r="B252" s="25" t="str">
        <f t="shared" si="18"/>
        <v/>
      </c>
      <c r="C252" s="62" t="str">
        <f t="shared" si="19"/>
        <v/>
      </c>
      <c r="D252" s="25" t="str">
        <f t="shared" si="20"/>
        <v/>
      </c>
      <c r="E252" s="30" t="str">
        <f t="shared" si="21"/>
        <v/>
      </c>
      <c r="F252" s="16"/>
      <c r="G252" s="16"/>
      <c r="H252" s="16"/>
      <c r="I252" s="16"/>
      <c r="J252" s="16"/>
      <c r="K252" s="55"/>
      <c r="L252" s="50"/>
      <c r="M252" s="16"/>
      <c r="N252" s="51" t="str">
        <f t="shared" si="22"/>
        <v/>
      </c>
      <c r="O252" s="16"/>
      <c r="P252" s="66" t="str">
        <f t="shared" si="23"/>
        <v/>
      </c>
      <c r="Q252" s="16"/>
    </row>
    <row r="253" spans="1:17" x14ac:dyDescent="0.2">
      <c r="A253" s="72"/>
      <c r="B253" s="25" t="str">
        <f t="shared" si="18"/>
        <v/>
      </c>
      <c r="C253" s="62" t="str">
        <f t="shared" si="19"/>
        <v/>
      </c>
      <c r="D253" s="25" t="str">
        <f t="shared" si="20"/>
        <v/>
      </c>
      <c r="E253" s="30" t="str">
        <f t="shared" si="21"/>
        <v/>
      </c>
      <c r="F253" s="16"/>
      <c r="G253" s="16"/>
      <c r="H253" s="16"/>
      <c r="I253" s="16"/>
      <c r="J253" s="16"/>
      <c r="K253" s="55"/>
      <c r="L253" s="50"/>
      <c r="M253" s="16"/>
      <c r="N253" s="51" t="str">
        <f t="shared" si="22"/>
        <v/>
      </c>
      <c r="O253" s="16"/>
      <c r="P253" s="66" t="str">
        <f t="shared" si="23"/>
        <v/>
      </c>
      <c r="Q253" s="16"/>
    </row>
    <row r="254" spans="1:17" x14ac:dyDescent="0.2">
      <c r="A254" s="72"/>
      <c r="B254" s="25" t="str">
        <f t="shared" si="18"/>
        <v/>
      </c>
      <c r="C254" s="62" t="str">
        <f t="shared" si="19"/>
        <v/>
      </c>
      <c r="D254" s="25" t="str">
        <f t="shared" si="20"/>
        <v/>
      </c>
      <c r="E254" s="30" t="str">
        <f t="shared" si="21"/>
        <v/>
      </c>
      <c r="F254" s="16"/>
      <c r="G254" s="16"/>
      <c r="H254" s="16"/>
      <c r="I254" s="16"/>
      <c r="J254" s="16"/>
      <c r="K254" s="55"/>
      <c r="L254" s="50"/>
      <c r="M254" s="16"/>
      <c r="N254" s="51" t="str">
        <f t="shared" si="22"/>
        <v/>
      </c>
      <c r="O254" s="16"/>
      <c r="P254" s="66" t="str">
        <f t="shared" si="23"/>
        <v/>
      </c>
      <c r="Q254" s="16"/>
    </row>
    <row r="255" spans="1:17" x14ac:dyDescent="0.2">
      <c r="A255" s="72"/>
      <c r="B255" s="25" t="str">
        <f t="shared" si="18"/>
        <v/>
      </c>
      <c r="C255" s="62" t="str">
        <f t="shared" si="19"/>
        <v/>
      </c>
      <c r="D255" s="25" t="str">
        <f t="shared" si="20"/>
        <v/>
      </c>
      <c r="E255" s="30" t="str">
        <f t="shared" si="21"/>
        <v/>
      </c>
      <c r="F255" s="16"/>
      <c r="G255" s="16"/>
      <c r="H255" s="16"/>
      <c r="I255" s="16"/>
      <c r="J255" s="16"/>
      <c r="K255" s="55"/>
      <c r="L255" s="50"/>
      <c r="M255" s="16"/>
      <c r="N255" s="51" t="str">
        <f t="shared" si="22"/>
        <v/>
      </c>
      <c r="O255" s="16"/>
      <c r="P255" s="66" t="str">
        <f t="shared" si="23"/>
        <v/>
      </c>
      <c r="Q255" s="16"/>
    </row>
    <row r="256" spans="1:17" x14ac:dyDescent="0.2">
      <c r="A256" s="72"/>
      <c r="B256" s="25" t="str">
        <f t="shared" si="18"/>
        <v/>
      </c>
      <c r="C256" s="62" t="str">
        <f t="shared" si="19"/>
        <v/>
      </c>
      <c r="D256" s="25" t="str">
        <f t="shared" si="20"/>
        <v/>
      </c>
      <c r="E256" s="30" t="str">
        <f t="shared" si="21"/>
        <v/>
      </c>
      <c r="F256" s="16"/>
      <c r="G256" s="16"/>
      <c r="H256" s="16"/>
      <c r="I256" s="16"/>
      <c r="J256" s="16"/>
      <c r="K256" s="55"/>
      <c r="L256" s="50"/>
      <c r="M256" s="16"/>
      <c r="N256" s="51" t="str">
        <f t="shared" si="22"/>
        <v/>
      </c>
      <c r="O256" s="16"/>
      <c r="P256" s="66" t="str">
        <f t="shared" si="23"/>
        <v/>
      </c>
      <c r="Q256" s="16"/>
    </row>
    <row r="257" spans="1:17" x14ac:dyDescent="0.2">
      <c r="A257" s="72"/>
      <c r="B257" s="25" t="str">
        <f t="shared" si="18"/>
        <v/>
      </c>
      <c r="C257" s="62" t="str">
        <f t="shared" si="19"/>
        <v/>
      </c>
      <c r="D257" s="25" t="str">
        <f t="shared" si="20"/>
        <v/>
      </c>
      <c r="E257" s="30" t="str">
        <f t="shared" si="21"/>
        <v/>
      </c>
      <c r="F257" s="16"/>
      <c r="G257" s="16"/>
      <c r="H257" s="16"/>
      <c r="I257" s="16"/>
      <c r="J257" s="16"/>
      <c r="K257" s="55"/>
      <c r="L257" s="50"/>
      <c r="M257" s="16"/>
      <c r="N257" s="51" t="str">
        <f t="shared" si="22"/>
        <v/>
      </c>
      <c r="O257" s="16"/>
      <c r="P257" s="66" t="str">
        <f t="shared" si="23"/>
        <v/>
      </c>
      <c r="Q257" s="16"/>
    </row>
    <row r="258" spans="1:17" x14ac:dyDescent="0.2">
      <c r="A258" s="72"/>
      <c r="B258" s="25" t="str">
        <f t="shared" si="18"/>
        <v/>
      </c>
      <c r="C258" s="62" t="str">
        <f t="shared" si="19"/>
        <v/>
      </c>
      <c r="D258" s="25" t="str">
        <f t="shared" si="20"/>
        <v/>
      </c>
      <c r="E258" s="30" t="str">
        <f t="shared" si="21"/>
        <v/>
      </c>
      <c r="F258" s="16"/>
      <c r="G258" s="16"/>
      <c r="H258" s="16"/>
      <c r="I258" s="16"/>
      <c r="J258" s="16"/>
      <c r="K258" s="55"/>
      <c r="L258" s="50"/>
      <c r="M258" s="16"/>
      <c r="N258" s="51" t="str">
        <f t="shared" si="22"/>
        <v/>
      </c>
      <c r="O258" s="16"/>
      <c r="P258" s="66" t="str">
        <f t="shared" si="23"/>
        <v/>
      </c>
      <c r="Q258" s="16"/>
    </row>
    <row r="259" spans="1:17" x14ac:dyDescent="0.2">
      <c r="A259" s="72"/>
      <c r="B259" s="25" t="str">
        <f t="shared" si="18"/>
        <v/>
      </c>
      <c r="C259" s="62" t="str">
        <f t="shared" si="19"/>
        <v/>
      </c>
      <c r="D259" s="25" t="str">
        <f t="shared" si="20"/>
        <v/>
      </c>
      <c r="E259" s="30" t="str">
        <f t="shared" si="21"/>
        <v/>
      </c>
      <c r="F259" s="16"/>
      <c r="G259" s="16"/>
      <c r="H259" s="16"/>
      <c r="I259" s="16"/>
      <c r="J259" s="16"/>
      <c r="K259" s="55"/>
      <c r="L259" s="50"/>
      <c r="M259" s="16"/>
      <c r="N259" s="51" t="str">
        <f t="shared" si="22"/>
        <v/>
      </c>
      <c r="O259" s="16"/>
      <c r="P259" s="66" t="str">
        <f t="shared" si="23"/>
        <v/>
      </c>
      <c r="Q259" s="16"/>
    </row>
    <row r="260" spans="1:17" x14ac:dyDescent="0.2">
      <c r="A260" s="72"/>
      <c r="B260" s="25" t="str">
        <f t="shared" ref="B260:B323" si="24">IF(ISNA(VLOOKUP(A260,LookupName,1,FALSE)) = TRUE, "", VLOOKUP(A260,LookupName,2,FALSE))</f>
        <v/>
      </c>
      <c r="C260" s="62" t="str">
        <f t="shared" ref="C260:C323" si="25">IF($B260="", "", VLOOKUP($B260,ABH,4,FALSE))</f>
        <v/>
      </c>
      <c r="D260" s="25" t="str">
        <f t="shared" ref="D260:D323" si="26">IF($B260="", "", VLOOKUP($B260,ABH,3,FALSE))</f>
        <v/>
      </c>
      <c r="E260" s="30" t="str">
        <f t="shared" ref="E260:E323" si="27">IF(B260="", "", VLOOKUP(B260,ABH,2,FALSE))</f>
        <v/>
      </c>
      <c r="F260" s="16"/>
      <c r="G260" s="16"/>
      <c r="H260" s="16"/>
      <c r="I260" s="16"/>
      <c r="J260" s="16"/>
      <c r="K260" s="55"/>
      <c r="L260" s="50"/>
      <c r="M260" s="16"/>
      <c r="N260" s="51" t="str">
        <f t="shared" ref="N260:N323" si="28">IF($B260="", "", VLOOKUP($B260,ABH,5,FALSE))</f>
        <v/>
      </c>
      <c r="O260" s="16"/>
      <c r="P260" s="66" t="str">
        <f t="shared" ref="P260:P323" si="29">IF($B260="", "", VLOOKUP($B260,ABH,6,FALSE))</f>
        <v/>
      </c>
      <c r="Q260" s="16"/>
    </row>
    <row r="261" spans="1:17" x14ac:dyDescent="0.2">
      <c r="A261" s="72"/>
      <c r="B261" s="25" t="str">
        <f t="shared" si="24"/>
        <v/>
      </c>
      <c r="C261" s="62" t="str">
        <f t="shared" si="25"/>
        <v/>
      </c>
      <c r="D261" s="25" t="str">
        <f t="shared" si="26"/>
        <v/>
      </c>
      <c r="E261" s="30" t="str">
        <f t="shared" si="27"/>
        <v/>
      </c>
      <c r="F261" s="16"/>
      <c r="G261" s="16"/>
      <c r="H261" s="16"/>
      <c r="I261" s="16"/>
      <c r="J261" s="16"/>
      <c r="K261" s="55"/>
      <c r="L261" s="50"/>
      <c r="M261" s="16"/>
      <c r="N261" s="51" t="str">
        <f t="shared" si="28"/>
        <v/>
      </c>
      <c r="O261" s="16"/>
      <c r="P261" s="66" t="str">
        <f t="shared" si="29"/>
        <v/>
      </c>
      <c r="Q261" s="16"/>
    </row>
    <row r="262" spans="1:17" x14ac:dyDescent="0.2">
      <c r="A262" s="72"/>
      <c r="B262" s="25" t="str">
        <f t="shared" si="24"/>
        <v/>
      </c>
      <c r="C262" s="62" t="str">
        <f t="shared" si="25"/>
        <v/>
      </c>
      <c r="D262" s="25" t="str">
        <f t="shared" si="26"/>
        <v/>
      </c>
      <c r="E262" s="30" t="str">
        <f t="shared" si="27"/>
        <v/>
      </c>
      <c r="F262" s="16"/>
      <c r="G262" s="16"/>
      <c r="H262" s="16"/>
      <c r="I262" s="16"/>
      <c r="J262" s="16"/>
      <c r="K262" s="55"/>
      <c r="L262" s="50"/>
      <c r="M262" s="16"/>
      <c r="N262" s="51" t="str">
        <f t="shared" si="28"/>
        <v/>
      </c>
      <c r="O262" s="16"/>
      <c r="P262" s="66" t="str">
        <f t="shared" si="29"/>
        <v/>
      </c>
      <c r="Q262" s="16"/>
    </row>
    <row r="263" spans="1:17" x14ac:dyDescent="0.2">
      <c r="A263" s="72"/>
      <c r="B263" s="25" t="str">
        <f t="shared" si="24"/>
        <v/>
      </c>
      <c r="C263" s="62" t="str">
        <f t="shared" si="25"/>
        <v/>
      </c>
      <c r="D263" s="25" t="str">
        <f t="shared" si="26"/>
        <v/>
      </c>
      <c r="E263" s="30" t="str">
        <f t="shared" si="27"/>
        <v/>
      </c>
      <c r="F263" s="16"/>
      <c r="G263" s="16"/>
      <c r="H263" s="16"/>
      <c r="I263" s="16"/>
      <c r="J263" s="16"/>
      <c r="K263" s="55"/>
      <c r="L263" s="50"/>
      <c r="M263" s="16"/>
      <c r="N263" s="51" t="str">
        <f t="shared" si="28"/>
        <v/>
      </c>
      <c r="O263" s="16"/>
      <c r="P263" s="66" t="str">
        <f t="shared" si="29"/>
        <v/>
      </c>
      <c r="Q263" s="16"/>
    </row>
    <row r="264" spans="1:17" x14ac:dyDescent="0.2">
      <c r="A264" s="72"/>
      <c r="B264" s="25" t="str">
        <f t="shared" si="24"/>
        <v/>
      </c>
      <c r="C264" s="62" t="str">
        <f t="shared" si="25"/>
        <v/>
      </c>
      <c r="D264" s="25" t="str">
        <f t="shared" si="26"/>
        <v/>
      </c>
      <c r="E264" s="30" t="str">
        <f t="shared" si="27"/>
        <v/>
      </c>
      <c r="F264" s="16"/>
      <c r="G264" s="16"/>
      <c r="H264" s="16"/>
      <c r="I264" s="16"/>
      <c r="J264" s="16"/>
      <c r="K264" s="55"/>
      <c r="L264" s="50"/>
      <c r="M264" s="16"/>
      <c r="N264" s="51" t="str">
        <f t="shared" si="28"/>
        <v/>
      </c>
      <c r="O264" s="16"/>
      <c r="P264" s="66" t="str">
        <f t="shared" si="29"/>
        <v/>
      </c>
      <c r="Q264" s="16"/>
    </row>
    <row r="265" spans="1:17" x14ac:dyDescent="0.2">
      <c r="A265" s="72"/>
      <c r="B265" s="25" t="str">
        <f t="shared" si="24"/>
        <v/>
      </c>
      <c r="C265" s="62" t="str">
        <f t="shared" si="25"/>
        <v/>
      </c>
      <c r="D265" s="25" t="str">
        <f t="shared" si="26"/>
        <v/>
      </c>
      <c r="E265" s="30" t="str">
        <f t="shared" si="27"/>
        <v/>
      </c>
      <c r="F265" s="16"/>
      <c r="G265" s="16"/>
      <c r="H265" s="16"/>
      <c r="I265" s="16"/>
      <c r="J265" s="16"/>
      <c r="K265" s="55"/>
      <c r="L265" s="50"/>
      <c r="M265" s="16"/>
      <c r="N265" s="51" t="str">
        <f t="shared" si="28"/>
        <v/>
      </c>
      <c r="O265" s="16"/>
      <c r="P265" s="66" t="str">
        <f t="shared" si="29"/>
        <v/>
      </c>
      <c r="Q265" s="16"/>
    </row>
    <row r="266" spans="1:17" x14ac:dyDescent="0.2">
      <c r="A266" s="72"/>
      <c r="B266" s="25" t="str">
        <f t="shared" si="24"/>
        <v/>
      </c>
      <c r="C266" s="62" t="str">
        <f t="shared" si="25"/>
        <v/>
      </c>
      <c r="D266" s="25" t="str">
        <f t="shared" si="26"/>
        <v/>
      </c>
      <c r="E266" s="30" t="str">
        <f t="shared" si="27"/>
        <v/>
      </c>
      <c r="F266" s="16"/>
      <c r="G266" s="16"/>
      <c r="H266" s="16"/>
      <c r="I266" s="16"/>
      <c r="J266" s="16"/>
      <c r="K266" s="55"/>
      <c r="L266" s="50"/>
      <c r="M266" s="16"/>
      <c r="N266" s="51" t="str">
        <f t="shared" si="28"/>
        <v/>
      </c>
      <c r="O266" s="16"/>
      <c r="P266" s="66" t="str">
        <f t="shared" si="29"/>
        <v/>
      </c>
      <c r="Q266" s="16"/>
    </row>
    <row r="267" spans="1:17" x14ac:dyDescent="0.2">
      <c r="A267" s="72"/>
      <c r="B267" s="25" t="str">
        <f t="shared" si="24"/>
        <v/>
      </c>
      <c r="C267" s="62" t="str">
        <f t="shared" si="25"/>
        <v/>
      </c>
      <c r="D267" s="25" t="str">
        <f t="shared" si="26"/>
        <v/>
      </c>
      <c r="E267" s="30" t="str">
        <f t="shared" si="27"/>
        <v/>
      </c>
      <c r="F267" s="16"/>
      <c r="G267" s="16"/>
      <c r="H267" s="16"/>
      <c r="I267" s="16"/>
      <c r="J267" s="16"/>
      <c r="K267" s="55"/>
      <c r="L267" s="50"/>
      <c r="M267" s="16"/>
      <c r="N267" s="51" t="str">
        <f t="shared" si="28"/>
        <v/>
      </c>
      <c r="O267" s="16"/>
      <c r="P267" s="66" t="str">
        <f t="shared" si="29"/>
        <v/>
      </c>
      <c r="Q267" s="16"/>
    </row>
    <row r="268" spans="1:17" x14ac:dyDescent="0.2">
      <c r="A268" s="72"/>
      <c r="B268" s="25" t="str">
        <f t="shared" si="24"/>
        <v/>
      </c>
      <c r="C268" s="62" t="str">
        <f t="shared" si="25"/>
        <v/>
      </c>
      <c r="D268" s="25" t="str">
        <f t="shared" si="26"/>
        <v/>
      </c>
      <c r="E268" s="30" t="str">
        <f t="shared" si="27"/>
        <v/>
      </c>
      <c r="F268" s="16"/>
      <c r="G268" s="16"/>
      <c r="H268" s="16"/>
      <c r="I268" s="16"/>
      <c r="J268" s="16"/>
      <c r="K268" s="55"/>
      <c r="L268" s="50"/>
      <c r="M268" s="16"/>
      <c r="N268" s="51" t="str">
        <f t="shared" si="28"/>
        <v/>
      </c>
      <c r="O268" s="16"/>
      <c r="P268" s="66" t="str">
        <f t="shared" si="29"/>
        <v/>
      </c>
      <c r="Q268" s="16"/>
    </row>
    <row r="269" spans="1:17" x14ac:dyDescent="0.2">
      <c r="A269" s="72"/>
      <c r="B269" s="25" t="str">
        <f t="shared" si="24"/>
        <v/>
      </c>
      <c r="C269" s="62" t="str">
        <f t="shared" si="25"/>
        <v/>
      </c>
      <c r="D269" s="25" t="str">
        <f t="shared" si="26"/>
        <v/>
      </c>
      <c r="E269" s="30" t="str">
        <f t="shared" si="27"/>
        <v/>
      </c>
      <c r="F269" s="16"/>
      <c r="G269" s="16"/>
      <c r="H269" s="16"/>
      <c r="I269" s="16"/>
      <c r="J269" s="16"/>
      <c r="K269" s="55"/>
      <c r="L269" s="50"/>
      <c r="M269" s="16"/>
      <c r="N269" s="51" t="str">
        <f t="shared" si="28"/>
        <v/>
      </c>
      <c r="O269" s="16"/>
      <c r="P269" s="66" t="str">
        <f t="shared" si="29"/>
        <v/>
      </c>
      <c r="Q269" s="16"/>
    </row>
    <row r="270" spans="1:17" x14ac:dyDescent="0.2">
      <c r="A270" s="72"/>
      <c r="B270" s="25" t="str">
        <f t="shared" si="24"/>
        <v/>
      </c>
      <c r="C270" s="62" t="str">
        <f t="shared" si="25"/>
        <v/>
      </c>
      <c r="D270" s="25" t="str">
        <f t="shared" si="26"/>
        <v/>
      </c>
      <c r="E270" s="30" t="str">
        <f t="shared" si="27"/>
        <v/>
      </c>
      <c r="F270" s="16"/>
      <c r="G270" s="16"/>
      <c r="H270" s="16"/>
      <c r="I270" s="16"/>
      <c r="J270" s="16"/>
      <c r="K270" s="55"/>
      <c r="L270" s="50"/>
      <c r="M270" s="16"/>
      <c r="N270" s="51" t="str">
        <f t="shared" si="28"/>
        <v/>
      </c>
      <c r="O270" s="16"/>
      <c r="P270" s="66" t="str">
        <f t="shared" si="29"/>
        <v/>
      </c>
      <c r="Q270" s="16"/>
    </row>
    <row r="271" spans="1:17" x14ac:dyDescent="0.2">
      <c r="A271" s="72"/>
      <c r="B271" s="25" t="str">
        <f t="shared" si="24"/>
        <v/>
      </c>
      <c r="C271" s="62" t="str">
        <f t="shared" si="25"/>
        <v/>
      </c>
      <c r="D271" s="25" t="str">
        <f t="shared" si="26"/>
        <v/>
      </c>
      <c r="E271" s="30" t="str">
        <f t="shared" si="27"/>
        <v/>
      </c>
      <c r="F271" s="16"/>
      <c r="G271" s="16"/>
      <c r="H271" s="16"/>
      <c r="I271" s="16"/>
      <c r="J271" s="16"/>
      <c r="K271" s="55"/>
      <c r="L271" s="50"/>
      <c r="M271" s="16"/>
      <c r="N271" s="51" t="str">
        <f t="shared" si="28"/>
        <v/>
      </c>
      <c r="O271" s="16"/>
      <c r="P271" s="66" t="str">
        <f t="shared" si="29"/>
        <v/>
      </c>
      <c r="Q271" s="16"/>
    </row>
    <row r="272" spans="1:17" x14ac:dyDescent="0.2">
      <c r="A272" s="72"/>
      <c r="B272" s="25" t="str">
        <f t="shared" si="24"/>
        <v/>
      </c>
      <c r="C272" s="62" t="str">
        <f t="shared" si="25"/>
        <v/>
      </c>
      <c r="D272" s="25" t="str">
        <f t="shared" si="26"/>
        <v/>
      </c>
      <c r="E272" s="30" t="str">
        <f t="shared" si="27"/>
        <v/>
      </c>
      <c r="F272" s="16"/>
      <c r="G272" s="16"/>
      <c r="H272" s="16"/>
      <c r="I272" s="16"/>
      <c r="J272" s="16"/>
      <c r="K272" s="55"/>
      <c r="L272" s="50"/>
      <c r="M272" s="16"/>
      <c r="N272" s="51" t="str">
        <f t="shared" si="28"/>
        <v/>
      </c>
      <c r="O272" s="16"/>
      <c r="P272" s="66" t="str">
        <f t="shared" si="29"/>
        <v/>
      </c>
      <c r="Q272" s="16"/>
    </row>
    <row r="273" spans="1:17" x14ac:dyDescent="0.2">
      <c r="A273" s="72"/>
      <c r="B273" s="25" t="str">
        <f t="shared" si="24"/>
        <v/>
      </c>
      <c r="C273" s="62" t="str">
        <f t="shared" si="25"/>
        <v/>
      </c>
      <c r="D273" s="25" t="str">
        <f t="shared" si="26"/>
        <v/>
      </c>
      <c r="E273" s="30" t="str">
        <f t="shared" si="27"/>
        <v/>
      </c>
      <c r="F273" s="16"/>
      <c r="G273" s="16"/>
      <c r="H273" s="16"/>
      <c r="I273" s="16"/>
      <c r="J273" s="16"/>
      <c r="K273" s="55"/>
      <c r="L273" s="50"/>
      <c r="M273" s="16"/>
      <c r="N273" s="51" t="str">
        <f t="shared" si="28"/>
        <v/>
      </c>
      <c r="O273" s="16"/>
      <c r="P273" s="66" t="str">
        <f t="shared" si="29"/>
        <v/>
      </c>
      <c r="Q273" s="16"/>
    </row>
    <row r="274" spans="1:17" x14ac:dyDescent="0.2">
      <c r="A274" s="72"/>
      <c r="B274" s="25" t="str">
        <f t="shared" si="24"/>
        <v/>
      </c>
      <c r="C274" s="62" t="str">
        <f t="shared" si="25"/>
        <v/>
      </c>
      <c r="D274" s="25" t="str">
        <f t="shared" si="26"/>
        <v/>
      </c>
      <c r="E274" s="30" t="str">
        <f t="shared" si="27"/>
        <v/>
      </c>
      <c r="F274" s="16"/>
      <c r="G274" s="16"/>
      <c r="H274" s="16"/>
      <c r="I274" s="16"/>
      <c r="J274" s="16"/>
      <c r="K274" s="55"/>
      <c r="L274" s="50"/>
      <c r="M274" s="16"/>
      <c r="N274" s="51" t="str">
        <f t="shared" si="28"/>
        <v/>
      </c>
      <c r="O274" s="16"/>
      <c r="P274" s="66" t="str">
        <f t="shared" si="29"/>
        <v/>
      </c>
      <c r="Q274" s="16"/>
    </row>
    <row r="275" spans="1:17" x14ac:dyDescent="0.2">
      <c r="A275" s="72"/>
      <c r="B275" s="25" t="str">
        <f t="shared" si="24"/>
        <v/>
      </c>
      <c r="C275" s="62" t="str">
        <f t="shared" si="25"/>
        <v/>
      </c>
      <c r="D275" s="25" t="str">
        <f t="shared" si="26"/>
        <v/>
      </c>
      <c r="E275" s="30" t="str">
        <f t="shared" si="27"/>
        <v/>
      </c>
      <c r="F275" s="16"/>
      <c r="G275" s="16"/>
      <c r="H275" s="16"/>
      <c r="I275" s="16"/>
      <c r="J275" s="16"/>
      <c r="K275" s="55"/>
      <c r="L275" s="50"/>
      <c r="M275" s="16"/>
      <c r="N275" s="51" t="str">
        <f t="shared" si="28"/>
        <v/>
      </c>
      <c r="O275" s="16"/>
      <c r="P275" s="66" t="str">
        <f t="shared" si="29"/>
        <v/>
      </c>
      <c r="Q275" s="16"/>
    </row>
    <row r="276" spans="1:17" x14ac:dyDescent="0.2">
      <c r="A276" s="72"/>
      <c r="B276" s="25" t="str">
        <f t="shared" si="24"/>
        <v/>
      </c>
      <c r="C276" s="62" t="str">
        <f t="shared" si="25"/>
        <v/>
      </c>
      <c r="D276" s="25" t="str">
        <f t="shared" si="26"/>
        <v/>
      </c>
      <c r="E276" s="30" t="str">
        <f t="shared" si="27"/>
        <v/>
      </c>
      <c r="F276" s="16"/>
      <c r="G276" s="16"/>
      <c r="H276" s="16"/>
      <c r="I276" s="16"/>
      <c r="J276" s="16"/>
      <c r="K276" s="55"/>
      <c r="L276" s="50"/>
      <c r="M276" s="16"/>
      <c r="N276" s="51" t="str">
        <f t="shared" si="28"/>
        <v/>
      </c>
      <c r="O276" s="16"/>
      <c r="P276" s="66" t="str">
        <f t="shared" si="29"/>
        <v/>
      </c>
      <c r="Q276" s="16"/>
    </row>
    <row r="277" spans="1:17" x14ac:dyDescent="0.2">
      <c r="A277" s="72"/>
      <c r="B277" s="25" t="str">
        <f t="shared" si="24"/>
        <v/>
      </c>
      <c r="C277" s="62" t="str">
        <f t="shared" si="25"/>
        <v/>
      </c>
      <c r="D277" s="25" t="str">
        <f t="shared" si="26"/>
        <v/>
      </c>
      <c r="E277" s="30" t="str">
        <f t="shared" si="27"/>
        <v/>
      </c>
      <c r="F277" s="16"/>
      <c r="G277" s="16"/>
      <c r="H277" s="16"/>
      <c r="I277" s="16"/>
      <c r="J277" s="16"/>
      <c r="K277" s="55"/>
      <c r="L277" s="50"/>
      <c r="M277" s="16"/>
      <c r="N277" s="51" t="str">
        <f t="shared" si="28"/>
        <v/>
      </c>
      <c r="O277" s="16"/>
      <c r="P277" s="66" t="str">
        <f t="shared" si="29"/>
        <v/>
      </c>
      <c r="Q277" s="16"/>
    </row>
    <row r="278" spans="1:17" x14ac:dyDescent="0.2">
      <c r="A278" s="72"/>
      <c r="B278" s="25" t="str">
        <f t="shared" si="24"/>
        <v/>
      </c>
      <c r="C278" s="62" t="str">
        <f t="shared" si="25"/>
        <v/>
      </c>
      <c r="D278" s="25" t="str">
        <f t="shared" si="26"/>
        <v/>
      </c>
      <c r="E278" s="30" t="str">
        <f t="shared" si="27"/>
        <v/>
      </c>
      <c r="F278" s="16"/>
      <c r="G278" s="16"/>
      <c r="H278" s="16"/>
      <c r="I278" s="16"/>
      <c r="J278" s="16"/>
      <c r="K278" s="55"/>
      <c r="L278" s="50"/>
      <c r="M278" s="16"/>
      <c r="N278" s="51" t="str">
        <f t="shared" si="28"/>
        <v/>
      </c>
      <c r="O278" s="16"/>
      <c r="P278" s="66" t="str">
        <f t="shared" si="29"/>
        <v/>
      </c>
      <c r="Q278" s="16"/>
    </row>
    <row r="279" spans="1:17" x14ac:dyDescent="0.2">
      <c r="A279" s="72"/>
      <c r="B279" s="25" t="str">
        <f t="shared" si="24"/>
        <v/>
      </c>
      <c r="C279" s="62" t="str">
        <f t="shared" si="25"/>
        <v/>
      </c>
      <c r="D279" s="25" t="str">
        <f t="shared" si="26"/>
        <v/>
      </c>
      <c r="E279" s="30" t="str">
        <f t="shared" si="27"/>
        <v/>
      </c>
      <c r="F279" s="16"/>
      <c r="G279" s="16"/>
      <c r="H279" s="16"/>
      <c r="I279" s="16"/>
      <c r="J279" s="16"/>
      <c r="K279" s="55"/>
      <c r="L279" s="50"/>
      <c r="M279" s="16"/>
      <c r="N279" s="51" t="str">
        <f t="shared" si="28"/>
        <v/>
      </c>
      <c r="O279" s="16"/>
      <c r="P279" s="66" t="str">
        <f t="shared" si="29"/>
        <v/>
      </c>
      <c r="Q279" s="16"/>
    </row>
    <row r="280" spans="1:17" x14ac:dyDescent="0.2">
      <c r="A280" s="72"/>
      <c r="B280" s="25" t="str">
        <f t="shared" si="24"/>
        <v/>
      </c>
      <c r="C280" s="62" t="str">
        <f t="shared" si="25"/>
        <v/>
      </c>
      <c r="D280" s="25" t="str">
        <f t="shared" si="26"/>
        <v/>
      </c>
      <c r="E280" s="30" t="str">
        <f t="shared" si="27"/>
        <v/>
      </c>
      <c r="F280" s="16"/>
      <c r="G280" s="16"/>
      <c r="H280" s="16"/>
      <c r="I280" s="16"/>
      <c r="J280" s="16"/>
      <c r="K280" s="55"/>
      <c r="L280" s="50"/>
      <c r="M280" s="16"/>
      <c r="N280" s="51" t="str">
        <f t="shared" si="28"/>
        <v/>
      </c>
      <c r="O280" s="16"/>
      <c r="P280" s="66" t="str">
        <f t="shared" si="29"/>
        <v/>
      </c>
      <c r="Q280" s="16"/>
    </row>
    <row r="281" spans="1:17" x14ac:dyDescent="0.2">
      <c r="A281" s="72"/>
      <c r="B281" s="25" t="str">
        <f t="shared" si="24"/>
        <v/>
      </c>
      <c r="C281" s="62" t="str">
        <f t="shared" si="25"/>
        <v/>
      </c>
      <c r="D281" s="25" t="str">
        <f t="shared" si="26"/>
        <v/>
      </c>
      <c r="E281" s="30" t="str">
        <f t="shared" si="27"/>
        <v/>
      </c>
      <c r="F281" s="16"/>
      <c r="G281" s="16"/>
      <c r="H281" s="16"/>
      <c r="I281" s="16"/>
      <c r="J281" s="16"/>
      <c r="K281" s="55"/>
      <c r="L281" s="50"/>
      <c r="M281" s="16"/>
      <c r="N281" s="51" t="str">
        <f t="shared" si="28"/>
        <v/>
      </c>
      <c r="O281" s="16"/>
      <c r="P281" s="66" t="str">
        <f t="shared" si="29"/>
        <v/>
      </c>
      <c r="Q281" s="16"/>
    </row>
    <row r="282" spans="1:17" x14ac:dyDescent="0.2">
      <c r="A282" s="72"/>
      <c r="B282" s="25" t="str">
        <f t="shared" si="24"/>
        <v/>
      </c>
      <c r="C282" s="62" t="str">
        <f t="shared" si="25"/>
        <v/>
      </c>
      <c r="D282" s="25" t="str">
        <f t="shared" si="26"/>
        <v/>
      </c>
      <c r="E282" s="30" t="str">
        <f t="shared" si="27"/>
        <v/>
      </c>
      <c r="F282" s="16"/>
      <c r="G282" s="16"/>
      <c r="H282" s="16"/>
      <c r="I282" s="16"/>
      <c r="J282" s="16"/>
      <c r="K282" s="55"/>
      <c r="L282" s="50"/>
      <c r="M282" s="16"/>
      <c r="N282" s="51" t="str">
        <f t="shared" si="28"/>
        <v/>
      </c>
      <c r="O282" s="16"/>
      <c r="P282" s="66" t="str">
        <f t="shared" si="29"/>
        <v/>
      </c>
      <c r="Q282" s="16"/>
    </row>
    <row r="283" spans="1:17" x14ac:dyDescent="0.2">
      <c r="A283" s="72"/>
      <c r="B283" s="25" t="str">
        <f t="shared" si="24"/>
        <v/>
      </c>
      <c r="C283" s="62" t="str">
        <f t="shared" si="25"/>
        <v/>
      </c>
      <c r="D283" s="25" t="str">
        <f t="shared" si="26"/>
        <v/>
      </c>
      <c r="E283" s="30" t="str">
        <f t="shared" si="27"/>
        <v/>
      </c>
      <c r="F283" s="16"/>
      <c r="G283" s="16"/>
      <c r="H283" s="16"/>
      <c r="I283" s="16"/>
      <c r="J283" s="16"/>
      <c r="K283" s="55"/>
      <c r="L283" s="50"/>
      <c r="M283" s="16"/>
      <c r="N283" s="51" t="str">
        <f t="shared" si="28"/>
        <v/>
      </c>
      <c r="O283" s="16"/>
      <c r="P283" s="66" t="str">
        <f t="shared" si="29"/>
        <v/>
      </c>
      <c r="Q283" s="16"/>
    </row>
    <row r="284" spans="1:17" x14ac:dyDescent="0.2">
      <c r="A284" s="72"/>
      <c r="B284" s="25" t="str">
        <f t="shared" si="24"/>
        <v/>
      </c>
      <c r="C284" s="62" t="str">
        <f t="shared" si="25"/>
        <v/>
      </c>
      <c r="D284" s="25" t="str">
        <f t="shared" si="26"/>
        <v/>
      </c>
      <c r="E284" s="30" t="str">
        <f t="shared" si="27"/>
        <v/>
      </c>
      <c r="F284" s="16"/>
      <c r="G284" s="16"/>
      <c r="H284" s="16"/>
      <c r="I284" s="16"/>
      <c r="J284" s="16"/>
      <c r="K284" s="55"/>
      <c r="L284" s="50"/>
      <c r="M284" s="16"/>
      <c r="N284" s="51" t="str">
        <f t="shared" si="28"/>
        <v/>
      </c>
      <c r="O284" s="16"/>
      <c r="P284" s="66" t="str">
        <f t="shared" si="29"/>
        <v/>
      </c>
      <c r="Q284" s="16"/>
    </row>
    <row r="285" spans="1:17" x14ac:dyDescent="0.2">
      <c r="A285" s="72"/>
      <c r="B285" s="25" t="str">
        <f t="shared" si="24"/>
        <v/>
      </c>
      <c r="C285" s="62" t="str">
        <f t="shared" si="25"/>
        <v/>
      </c>
      <c r="D285" s="25" t="str">
        <f t="shared" si="26"/>
        <v/>
      </c>
      <c r="E285" s="30" t="str">
        <f t="shared" si="27"/>
        <v/>
      </c>
      <c r="F285" s="16"/>
      <c r="G285" s="16"/>
      <c r="H285" s="16"/>
      <c r="I285" s="16"/>
      <c r="J285" s="16"/>
      <c r="K285" s="55"/>
      <c r="L285" s="50"/>
      <c r="M285" s="16"/>
      <c r="N285" s="51" t="str">
        <f t="shared" si="28"/>
        <v/>
      </c>
      <c r="O285" s="16"/>
      <c r="P285" s="66" t="str">
        <f t="shared" si="29"/>
        <v/>
      </c>
      <c r="Q285" s="16"/>
    </row>
    <row r="286" spans="1:17" x14ac:dyDescent="0.2">
      <c r="A286" s="72"/>
      <c r="B286" s="25" t="str">
        <f t="shared" si="24"/>
        <v/>
      </c>
      <c r="C286" s="62" t="str">
        <f t="shared" si="25"/>
        <v/>
      </c>
      <c r="D286" s="25" t="str">
        <f t="shared" si="26"/>
        <v/>
      </c>
      <c r="E286" s="30" t="str">
        <f t="shared" si="27"/>
        <v/>
      </c>
      <c r="F286" s="16"/>
      <c r="G286" s="16"/>
      <c r="H286" s="16"/>
      <c r="I286" s="16"/>
      <c r="J286" s="16"/>
      <c r="K286" s="55"/>
      <c r="L286" s="50"/>
      <c r="M286" s="16"/>
      <c r="N286" s="51" t="str">
        <f t="shared" si="28"/>
        <v/>
      </c>
      <c r="O286" s="16"/>
      <c r="P286" s="66" t="str">
        <f t="shared" si="29"/>
        <v/>
      </c>
      <c r="Q286" s="16"/>
    </row>
    <row r="287" spans="1:17" x14ac:dyDescent="0.2">
      <c r="A287" s="72"/>
      <c r="B287" s="25" t="str">
        <f t="shared" si="24"/>
        <v/>
      </c>
      <c r="C287" s="62" t="str">
        <f t="shared" si="25"/>
        <v/>
      </c>
      <c r="D287" s="25" t="str">
        <f t="shared" si="26"/>
        <v/>
      </c>
      <c r="E287" s="30" t="str">
        <f t="shared" si="27"/>
        <v/>
      </c>
      <c r="F287" s="16"/>
      <c r="G287" s="16"/>
      <c r="H287" s="16"/>
      <c r="I287" s="16"/>
      <c r="J287" s="16"/>
      <c r="K287" s="55"/>
      <c r="L287" s="50"/>
      <c r="M287" s="16"/>
      <c r="N287" s="51" t="str">
        <f t="shared" si="28"/>
        <v/>
      </c>
      <c r="O287" s="16"/>
      <c r="P287" s="66" t="str">
        <f t="shared" si="29"/>
        <v/>
      </c>
      <c r="Q287" s="16"/>
    </row>
    <row r="288" spans="1:17" x14ac:dyDescent="0.2">
      <c r="A288" s="72"/>
      <c r="B288" s="25" t="str">
        <f t="shared" si="24"/>
        <v/>
      </c>
      <c r="C288" s="62" t="str">
        <f t="shared" si="25"/>
        <v/>
      </c>
      <c r="D288" s="25" t="str">
        <f t="shared" si="26"/>
        <v/>
      </c>
      <c r="E288" s="30" t="str">
        <f t="shared" si="27"/>
        <v/>
      </c>
      <c r="F288" s="16"/>
      <c r="G288" s="16"/>
      <c r="H288" s="16"/>
      <c r="I288" s="16"/>
      <c r="J288" s="16"/>
      <c r="K288" s="55"/>
      <c r="L288" s="50"/>
      <c r="M288" s="16"/>
      <c r="N288" s="51" t="str">
        <f t="shared" si="28"/>
        <v/>
      </c>
      <c r="O288" s="16"/>
      <c r="P288" s="66" t="str">
        <f t="shared" si="29"/>
        <v/>
      </c>
      <c r="Q288" s="16"/>
    </row>
    <row r="289" spans="1:17" x14ac:dyDescent="0.2">
      <c r="A289" s="72"/>
      <c r="B289" s="25" t="str">
        <f t="shared" si="24"/>
        <v/>
      </c>
      <c r="C289" s="62" t="str">
        <f t="shared" si="25"/>
        <v/>
      </c>
      <c r="D289" s="25" t="str">
        <f t="shared" si="26"/>
        <v/>
      </c>
      <c r="E289" s="30" t="str">
        <f t="shared" si="27"/>
        <v/>
      </c>
      <c r="F289" s="16"/>
      <c r="G289" s="16"/>
      <c r="H289" s="16"/>
      <c r="I289" s="16"/>
      <c r="J289" s="16"/>
      <c r="K289" s="55"/>
      <c r="L289" s="50"/>
      <c r="M289" s="16"/>
      <c r="N289" s="51" t="str">
        <f t="shared" si="28"/>
        <v/>
      </c>
      <c r="O289" s="16"/>
      <c r="P289" s="66" t="str">
        <f t="shared" si="29"/>
        <v/>
      </c>
      <c r="Q289" s="16"/>
    </row>
    <row r="290" spans="1:17" x14ac:dyDescent="0.2">
      <c r="A290" s="72"/>
      <c r="B290" s="25" t="str">
        <f t="shared" si="24"/>
        <v/>
      </c>
      <c r="C290" s="62" t="str">
        <f t="shared" si="25"/>
        <v/>
      </c>
      <c r="D290" s="25" t="str">
        <f t="shared" si="26"/>
        <v/>
      </c>
      <c r="E290" s="30" t="str">
        <f t="shared" si="27"/>
        <v/>
      </c>
      <c r="F290" s="16"/>
      <c r="G290" s="16"/>
      <c r="H290" s="16"/>
      <c r="I290" s="16"/>
      <c r="J290" s="16"/>
      <c r="K290" s="55"/>
      <c r="L290" s="50"/>
      <c r="M290" s="16"/>
      <c r="N290" s="51" t="str">
        <f t="shared" si="28"/>
        <v/>
      </c>
      <c r="O290" s="16"/>
      <c r="P290" s="66" t="str">
        <f t="shared" si="29"/>
        <v/>
      </c>
      <c r="Q290" s="16"/>
    </row>
    <row r="291" spans="1:17" x14ac:dyDescent="0.2">
      <c r="A291" s="72"/>
      <c r="B291" s="25" t="str">
        <f t="shared" si="24"/>
        <v/>
      </c>
      <c r="C291" s="62" t="str">
        <f t="shared" si="25"/>
        <v/>
      </c>
      <c r="D291" s="25" t="str">
        <f t="shared" si="26"/>
        <v/>
      </c>
      <c r="E291" s="30" t="str">
        <f t="shared" si="27"/>
        <v/>
      </c>
      <c r="F291" s="16"/>
      <c r="G291" s="16"/>
      <c r="H291" s="16"/>
      <c r="I291" s="16"/>
      <c r="J291" s="16"/>
      <c r="K291" s="55"/>
      <c r="L291" s="50"/>
      <c r="M291" s="16"/>
      <c r="N291" s="51" t="str">
        <f t="shared" si="28"/>
        <v/>
      </c>
      <c r="O291" s="16"/>
      <c r="P291" s="66" t="str">
        <f t="shared" si="29"/>
        <v/>
      </c>
      <c r="Q291" s="16"/>
    </row>
    <row r="292" spans="1:17" x14ac:dyDescent="0.2">
      <c r="A292" s="72"/>
      <c r="B292" s="25" t="str">
        <f t="shared" si="24"/>
        <v/>
      </c>
      <c r="C292" s="62" t="str">
        <f t="shared" si="25"/>
        <v/>
      </c>
      <c r="D292" s="25" t="str">
        <f t="shared" si="26"/>
        <v/>
      </c>
      <c r="E292" s="30" t="str">
        <f t="shared" si="27"/>
        <v/>
      </c>
      <c r="F292" s="16"/>
      <c r="G292" s="16"/>
      <c r="H292" s="16"/>
      <c r="I292" s="16"/>
      <c r="J292" s="16"/>
      <c r="K292" s="55"/>
      <c r="L292" s="50"/>
      <c r="M292" s="16"/>
      <c r="N292" s="51" t="str">
        <f t="shared" si="28"/>
        <v/>
      </c>
      <c r="O292" s="16"/>
      <c r="P292" s="66" t="str">
        <f t="shared" si="29"/>
        <v/>
      </c>
      <c r="Q292" s="16"/>
    </row>
    <row r="293" spans="1:17" x14ac:dyDescent="0.2">
      <c r="A293" s="72"/>
      <c r="B293" s="25" t="str">
        <f t="shared" si="24"/>
        <v/>
      </c>
      <c r="C293" s="62" t="str">
        <f t="shared" si="25"/>
        <v/>
      </c>
      <c r="D293" s="25" t="str">
        <f t="shared" si="26"/>
        <v/>
      </c>
      <c r="E293" s="30" t="str">
        <f t="shared" si="27"/>
        <v/>
      </c>
      <c r="F293" s="16"/>
      <c r="G293" s="16"/>
      <c r="H293" s="16"/>
      <c r="I293" s="16"/>
      <c r="J293" s="16"/>
      <c r="K293" s="55"/>
      <c r="L293" s="50"/>
      <c r="M293" s="16"/>
      <c r="N293" s="51" t="str">
        <f t="shared" si="28"/>
        <v/>
      </c>
      <c r="O293" s="16"/>
      <c r="P293" s="66" t="str">
        <f t="shared" si="29"/>
        <v/>
      </c>
      <c r="Q293" s="16"/>
    </row>
    <row r="294" spans="1:17" x14ac:dyDescent="0.2">
      <c r="A294" s="72"/>
      <c r="B294" s="25" t="str">
        <f t="shared" si="24"/>
        <v/>
      </c>
      <c r="C294" s="62" t="str">
        <f t="shared" si="25"/>
        <v/>
      </c>
      <c r="D294" s="25" t="str">
        <f t="shared" si="26"/>
        <v/>
      </c>
      <c r="E294" s="30" t="str">
        <f t="shared" si="27"/>
        <v/>
      </c>
      <c r="F294" s="16"/>
      <c r="G294" s="16"/>
      <c r="H294" s="16"/>
      <c r="I294" s="16"/>
      <c r="J294" s="16"/>
      <c r="K294" s="55"/>
      <c r="L294" s="50"/>
      <c r="M294" s="16"/>
      <c r="N294" s="51" t="str">
        <f t="shared" si="28"/>
        <v/>
      </c>
      <c r="O294" s="16"/>
      <c r="P294" s="66" t="str">
        <f t="shared" si="29"/>
        <v/>
      </c>
      <c r="Q294" s="16"/>
    </row>
    <row r="295" spans="1:17" x14ac:dyDescent="0.2">
      <c r="A295" s="72"/>
      <c r="B295" s="25" t="str">
        <f t="shared" si="24"/>
        <v/>
      </c>
      <c r="C295" s="62" t="str">
        <f t="shared" si="25"/>
        <v/>
      </c>
      <c r="D295" s="25" t="str">
        <f t="shared" si="26"/>
        <v/>
      </c>
      <c r="E295" s="30" t="str">
        <f t="shared" si="27"/>
        <v/>
      </c>
      <c r="F295" s="16"/>
      <c r="G295" s="16"/>
      <c r="H295" s="16"/>
      <c r="I295" s="16"/>
      <c r="J295" s="16"/>
      <c r="K295" s="55"/>
      <c r="L295" s="50"/>
      <c r="M295" s="16"/>
      <c r="N295" s="51" t="str">
        <f t="shared" si="28"/>
        <v/>
      </c>
      <c r="O295" s="16"/>
      <c r="P295" s="66" t="str">
        <f t="shared" si="29"/>
        <v/>
      </c>
      <c r="Q295" s="16"/>
    </row>
    <row r="296" spans="1:17" x14ac:dyDescent="0.2">
      <c r="A296" s="72"/>
      <c r="B296" s="25" t="str">
        <f t="shared" si="24"/>
        <v/>
      </c>
      <c r="C296" s="62" t="str">
        <f t="shared" si="25"/>
        <v/>
      </c>
      <c r="D296" s="25" t="str">
        <f t="shared" si="26"/>
        <v/>
      </c>
      <c r="E296" s="30" t="str">
        <f t="shared" si="27"/>
        <v/>
      </c>
      <c r="F296" s="16"/>
      <c r="G296" s="16"/>
      <c r="H296" s="16"/>
      <c r="I296" s="16"/>
      <c r="J296" s="16"/>
      <c r="K296" s="55"/>
      <c r="L296" s="50"/>
      <c r="M296" s="16"/>
      <c r="N296" s="51" t="str">
        <f t="shared" si="28"/>
        <v/>
      </c>
      <c r="O296" s="16"/>
      <c r="P296" s="66" t="str">
        <f t="shared" si="29"/>
        <v/>
      </c>
      <c r="Q296" s="16"/>
    </row>
    <row r="297" spans="1:17" x14ac:dyDescent="0.2">
      <c r="A297" s="72"/>
      <c r="B297" s="25" t="str">
        <f t="shared" si="24"/>
        <v/>
      </c>
      <c r="C297" s="62" t="str">
        <f t="shared" si="25"/>
        <v/>
      </c>
      <c r="D297" s="25" t="str">
        <f t="shared" si="26"/>
        <v/>
      </c>
      <c r="E297" s="30" t="str">
        <f t="shared" si="27"/>
        <v/>
      </c>
      <c r="F297" s="16"/>
      <c r="G297" s="16"/>
      <c r="H297" s="16"/>
      <c r="I297" s="16"/>
      <c r="J297" s="16"/>
      <c r="K297" s="55"/>
      <c r="L297" s="50"/>
      <c r="M297" s="16"/>
      <c r="N297" s="51" t="str">
        <f t="shared" si="28"/>
        <v/>
      </c>
      <c r="O297" s="16"/>
      <c r="P297" s="66" t="str">
        <f t="shared" si="29"/>
        <v/>
      </c>
      <c r="Q297" s="16"/>
    </row>
    <row r="298" spans="1:17" x14ac:dyDescent="0.2">
      <c r="A298" s="72"/>
      <c r="B298" s="25" t="str">
        <f t="shared" si="24"/>
        <v/>
      </c>
      <c r="C298" s="62" t="str">
        <f t="shared" si="25"/>
        <v/>
      </c>
      <c r="D298" s="25" t="str">
        <f t="shared" si="26"/>
        <v/>
      </c>
      <c r="E298" s="30" t="str">
        <f t="shared" si="27"/>
        <v/>
      </c>
      <c r="F298" s="16"/>
      <c r="G298" s="16"/>
      <c r="H298" s="16"/>
      <c r="I298" s="16"/>
      <c r="J298" s="16"/>
      <c r="K298" s="55"/>
      <c r="L298" s="50"/>
      <c r="M298" s="16"/>
      <c r="N298" s="51" t="str">
        <f t="shared" si="28"/>
        <v/>
      </c>
      <c r="O298" s="16"/>
      <c r="P298" s="66" t="str">
        <f t="shared" si="29"/>
        <v/>
      </c>
      <c r="Q298" s="16"/>
    </row>
    <row r="299" spans="1:17" x14ac:dyDescent="0.2">
      <c r="A299" s="72"/>
      <c r="B299" s="25" t="str">
        <f t="shared" si="24"/>
        <v/>
      </c>
      <c r="C299" s="62" t="str">
        <f t="shared" si="25"/>
        <v/>
      </c>
      <c r="D299" s="25" t="str">
        <f t="shared" si="26"/>
        <v/>
      </c>
      <c r="E299" s="30" t="str">
        <f t="shared" si="27"/>
        <v/>
      </c>
      <c r="F299" s="16"/>
      <c r="G299" s="16"/>
      <c r="H299" s="16"/>
      <c r="I299" s="16"/>
      <c r="J299" s="16"/>
      <c r="K299" s="55"/>
      <c r="L299" s="50"/>
      <c r="M299" s="16"/>
      <c r="N299" s="51" t="str">
        <f t="shared" si="28"/>
        <v/>
      </c>
      <c r="O299" s="16"/>
      <c r="P299" s="66" t="str">
        <f t="shared" si="29"/>
        <v/>
      </c>
      <c r="Q299" s="16"/>
    </row>
    <row r="300" spans="1:17" x14ac:dyDescent="0.2">
      <c r="A300" s="72"/>
      <c r="B300" s="25" t="str">
        <f t="shared" si="24"/>
        <v/>
      </c>
      <c r="C300" s="62" t="str">
        <f t="shared" si="25"/>
        <v/>
      </c>
      <c r="D300" s="25" t="str">
        <f t="shared" si="26"/>
        <v/>
      </c>
      <c r="E300" s="30" t="str">
        <f t="shared" si="27"/>
        <v/>
      </c>
      <c r="F300" s="16"/>
      <c r="G300" s="16"/>
      <c r="H300" s="16"/>
      <c r="I300" s="16"/>
      <c r="J300" s="16"/>
      <c r="K300" s="55"/>
      <c r="L300" s="50"/>
      <c r="M300" s="16"/>
      <c r="N300" s="51" t="str">
        <f t="shared" si="28"/>
        <v/>
      </c>
      <c r="O300" s="16"/>
      <c r="P300" s="66" t="str">
        <f t="shared" si="29"/>
        <v/>
      </c>
      <c r="Q300" s="16"/>
    </row>
    <row r="301" spans="1:17" x14ac:dyDescent="0.2">
      <c r="A301" s="72"/>
      <c r="B301" s="25" t="str">
        <f t="shared" si="24"/>
        <v/>
      </c>
      <c r="C301" s="62" t="str">
        <f t="shared" si="25"/>
        <v/>
      </c>
      <c r="D301" s="25" t="str">
        <f t="shared" si="26"/>
        <v/>
      </c>
      <c r="E301" s="30" t="str">
        <f t="shared" si="27"/>
        <v/>
      </c>
      <c r="F301" s="16"/>
      <c r="G301" s="16"/>
      <c r="H301" s="16"/>
      <c r="I301" s="16"/>
      <c r="J301" s="16"/>
      <c r="K301" s="55"/>
      <c r="L301" s="50"/>
      <c r="M301" s="16"/>
      <c r="N301" s="51" t="str">
        <f t="shared" si="28"/>
        <v/>
      </c>
      <c r="O301" s="16"/>
      <c r="P301" s="66" t="str">
        <f t="shared" si="29"/>
        <v/>
      </c>
      <c r="Q301" s="16"/>
    </row>
    <row r="302" spans="1:17" x14ac:dyDescent="0.2">
      <c r="A302" s="72"/>
      <c r="B302" s="25" t="str">
        <f t="shared" si="24"/>
        <v/>
      </c>
      <c r="C302" s="62" t="str">
        <f t="shared" si="25"/>
        <v/>
      </c>
      <c r="D302" s="25" t="str">
        <f t="shared" si="26"/>
        <v/>
      </c>
      <c r="E302" s="30" t="str">
        <f t="shared" si="27"/>
        <v/>
      </c>
      <c r="F302" s="16"/>
      <c r="G302" s="16"/>
      <c r="H302" s="16"/>
      <c r="I302" s="16"/>
      <c r="J302" s="16"/>
      <c r="K302" s="55"/>
      <c r="L302" s="50"/>
      <c r="M302" s="16"/>
      <c r="N302" s="51" t="str">
        <f t="shared" si="28"/>
        <v/>
      </c>
      <c r="O302" s="16"/>
      <c r="P302" s="66" t="str">
        <f t="shared" si="29"/>
        <v/>
      </c>
      <c r="Q302" s="16"/>
    </row>
    <row r="303" spans="1:17" x14ac:dyDescent="0.2">
      <c r="A303" s="72"/>
      <c r="B303" s="25" t="str">
        <f t="shared" si="24"/>
        <v/>
      </c>
      <c r="C303" s="62" t="str">
        <f t="shared" si="25"/>
        <v/>
      </c>
      <c r="D303" s="25" t="str">
        <f t="shared" si="26"/>
        <v/>
      </c>
      <c r="E303" s="30" t="str">
        <f t="shared" si="27"/>
        <v/>
      </c>
      <c r="F303" s="16"/>
      <c r="G303" s="16"/>
      <c r="H303" s="16"/>
      <c r="I303" s="16"/>
      <c r="J303" s="16"/>
      <c r="K303" s="55"/>
      <c r="L303" s="50"/>
      <c r="M303" s="16"/>
      <c r="N303" s="51" t="str">
        <f t="shared" si="28"/>
        <v/>
      </c>
      <c r="O303" s="16"/>
      <c r="P303" s="66" t="str">
        <f t="shared" si="29"/>
        <v/>
      </c>
      <c r="Q303" s="16"/>
    </row>
    <row r="304" spans="1:17" x14ac:dyDescent="0.2">
      <c r="A304" s="72"/>
      <c r="B304" s="25" t="str">
        <f t="shared" si="24"/>
        <v/>
      </c>
      <c r="C304" s="62" t="str">
        <f t="shared" si="25"/>
        <v/>
      </c>
      <c r="D304" s="25" t="str">
        <f t="shared" si="26"/>
        <v/>
      </c>
      <c r="E304" s="30" t="str">
        <f t="shared" si="27"/>
        <v/>
      </c>
      <c r="F304" s="16"/>
      <c r="G304" s="16"/>
      <c r="H304" s="16"/>
      <c r="I304" s="16"/>
      <c r="J304" s="16"/>
      <c r="K304" s="55"/>
      <c r="L304" s="50"/>
      <c r="M304" s="16"/>
      <c r="N304" s="51" t="str">
        <f t="shared" si="28"/>
        <v/>
      </c>
      <c r="O304" s="16"/>
      <c r="P304" s="66" t="str">
        <f t="shared" si="29"/>
        <v/>
      </c>
      <c r="Q304" s="16"/>
    </row>
    <row r="305" spans="1:17" x14ac:dyDescent="0.2">
      <c r="A305" s="72"/>
      <c r="B305" s="25" t="str">
        <f t="shared" si="24"/>
        <v/>
      </c>
      <c r="C305" s="62" t="str">
        <f t="shared" si="25"/>
        <v/>
      </c>
      <c r="D305" s="25" t="str">
        <f t="shared" si="26"/>
        <v/>
      </c>
      <c r="E305" s="30" t="str">
        <f t="shared" si="27"/>
        <v/>
      </c>
      <c r="F305" s="16"/>
      <c r="G305" s="16"/>
      <c r="H305" s="16"/>
      <c r="I305" s="16"/>
      <c r="J305" s="16"/>
      <c r="K305" s="55"/>
      <c r="L305" s="50"/>
      <c r="M305" s="16"/>
      <c r="N305" s="51" t="str">
        <f t="shared" si="28"/>
        <v/>
      </c>
      <c r="O305" s="16"/>
      <c r="P305" s="66" t="str">
        <f t="shared" si="29"/>
        <v/>
      </c>
      <c r="Q305" s="16"/>
    </row>
    <row r="306" spans="1:17" x14ac:dyDescent="0.2">
      <c r="A306" s="72"/>
      <c r="B306" s="25" t="str">
        <f t="shared" si="24"/>
        <v/>
      </c>
      <c r="C306" s="62" t="str">
        <f t="shared" si="25"/>
        <v/>
      </c>
      <c r="D306" s="25" t="str">
        <f t="shared" si="26"/>
        <v/>
      </c>
      <c r="E306" s="30" t="str">
        <f t="shared" si="27"/>
        <v/>
      </c>
      <c r="F306" s="16"/>
      <c r="G306" s="16"/>
      <c r="H306" s="16"/>
      <c r="I306" s="16"/>
      <c r="J306" s="16"/>
      <c r="K306" s="55"/>
      <c r="L306" s="50"/>
      <c r="M306" s="16"/>
      <c r="N306" s="51" t="str">
        <f t="shared" si="28"/>
        <v/>
      </c>
      <c r="O306" s="16"/>
      <c r="P306" s="66" t="str">
        <f t="shared" si="29"/>
        <v/>
      </c>
      <c r="Q306" s="16"/>
    </row>
    <row r="307" spans="1:17" x14ac:dyDescent="0.2">
      <c r="A307" s="72"/>
      <c r="B307" s="25" t="str">
        <f t="shared" si="24"/>
        <v/>
      </c>
      <c r="C307" s="62" t="str">
        <f t="shared" si="25"/>
        <v/>
      </c>
      <c r="D307" s="25" t="str">
        <f t="shared" si="26"/>
        <v/>
      </c>
      <c r="E307" s="30" t="str">
        <f t="shared" si="27"/>
        <v/>
      </c>
      <c r="F307" s="16"/>
      <c r="G307" s="16"/>
      <c r="H307" s="16"/>
      <c r="I307" s="16"/>
      <c r="J307" s="16"/>
      <c r="K307" s="55"/>
      <c r="L307" s="50"/>
      <c r="M307" s="16"/>
      <c r="N307" s="51" t="str">
        <f t="shared" si="28"/>
        <v/>
      </c>
      <c r="O307" s="16"/>
      <c r="P307" s="66" t="str">
        <f t="shared" si="29"/>
        <v/>
      </c>
      <c r="Q307" s="16"/>
    </row>
    <row r="308" spans="1:17" x14ac:dyDescent="0.2">
      <c r="A308" s="72"/>
      <c r="B308" s="25" t="str">
        <f t="shared" si="24"/>
        <v/>
      </c>
      <c r="C308" s="62" t="str">
        <f t="shared" si="25"/>
        <v/>
      </c>
      <c r="D308" s="25" t="str">
        <f t="shared" si="26"/>
        <v/>
      </c>
      <c r="E308" s="30" t="str">
        <f t="shared" si="27"/>
        <v/>
      </c>
      <c r="F308" s="16"/>
      <c r="G308" s="16"/>
      <c r="H308" s="16"/>
      <c r="I308" s="16"/>
      <c r="J308" s="16"/>
      <c r="K308" s="55"/>
      <c r="L308" s="50"/>
      <c r="M308" s="16"/>
      <c r="N308" s="51" t="str">
        <f t="shared" si="28"/>
        <v/>
      </c>
      <c r="O308" s="16"/>
      <c r="P308" s="66" t="str">
        <f t="shared" si="29"/>
        <v/>
      </c>
      <c r="Q308" s="16"/>
    </row>
    <row r="309" spans="1:17" x14ac:dyDescent="0.2">
      <c r="A309" s="72"/>
      <c r="B309" s="25" t="str">
        <f t="shared" si="24"/>
        <v/>
      </c>
      <c r="C309" s="62" t="str">
        <f t="shared" si="25"/>
        <v/>
      </c>
      <c r="D309" s="25" t="str">
        <f t="shared" si="26"/>
        <v/>
      </c>
      <c r="E309" s="30" t="str">
        <f t="shared" si="27"/>
        <v/>
      </c>
      <c r="F309" s="16"/>
      <c r="G309" s="16"/>
      <c r="H309" s="16"/>
      <c r="I309" s="16"/>
      <c r="J309" s="16"/>
      <c r="K309" s="55"/>
      <c r="L309" s="50"/>
      <c r="M309" s="16"/>
      <c r="N309" s="51" t="str">
        <f t="shared" si="28"/>
        <v/>
      </c>
      <c r="O309" s="16"/>
      <c r="P309" s="66" t="str">
        <f t="shared" si="29"/>
        <v/>
      </c>
      <c r="Q309" s="16"/>
    </row>
    <row r="310" spans="1:17" x14ac:dyDescent="0.2">
      <c r="A310" s="72"/>
      <c r="B310" s="25" t="str">
        <f t="shared" si="24"/>
        <v/>
      </c>
      <c r="C310" s="62" t="str">
        <f t="shared" si="25"/>
        <v/>
      </c>
      <c r="D310" s="25" t="str">
        <f t="shared" si="26"/>
        <v/>
      </c>
      <c r="E310" s="30" t="str">
        <f t="shared" si="27"/>
        <v/>
      </c>
      <c r="F310" s="16"/>
      <c r="G310" s="16"/>
      <c r="H310" s="16"/>
      <c r="I310" s="16"/>
      <c r="J310" s="16"/>
      <c r="K310" s="55"/>
      <c r="L310" s="50"/>
      <c r="M310" s="16"/>
      <c r="N310" s="51" t="str">
        <f t="shared" si="28"/>
        <v/>
      </c>
      <c r="O310" s="16"/>
      <c r="P310" s="66" t="str">
        <f t="shared" si="29"/>
        <v/>
      </c>
      <c r="Q310" s="16"/>
    </row>
    <row r="311" spans="1:17" x14ac:dyDescent="0.2">
      <c r="A311" s="72"/>
      <c r="B311" s="25" t="str">
        <f t="shared" si="24"/>
        <v/>
      </c>
      <c r="C311" s="62" t="str">
        <f t="shared" si="25"/>
        <v/>
      </c>
      <c r="D311" s="25" t="str">
        <f t="shared" si="26"/>
        <v/>
      </c>
      <c r="E311" s="30" t="str">
        <f t="shared" si="27"/>
        <v/>
      </c>
      <c r="F311" s="16"/>
      <c r="G311" s="16"/>
      <c r="H311" s="16"/>
      <c r="I311" s="16"/>
      <c r="J311" s="16"/>
      <c r="K311" s="55"/>
      <c r="L311" s="50"/>
      <c r="M311" s="16"/>
      <c r="N311" s="51" t="str">
        <f t="shared" si="28"/>
        <v/>
      </c>
      <c r="O311" s="16"/>
      <c r="P311" s="66" t="str">
        <f t="shared" si="29"/>
        <v/>
      </c>
      <c r="Q311" s="16"/>
    </row>
    <row r="312" spans="1:17" x14ac:dyDescent="0.2">
      <c r="A312" s="72"/>
      <c r="B312" s="25" t="str">
        <f t="shared" si="24"/>
        <v/>
      </c>
      <c r="C312" s="62" t="str">
        <f t="shared" si="25"/>
        <v/>
      </c>
      <c r="D312" s="25" t="str">
        <f t="shared" si="26"/>
        <v/>
      </c>
      <c r="E312" s="30" t="str">
        <f t="shared" si="27"/>
        <v/>
      </c>
      <c r="F312" s="16"/>
      <c r="G312" s="16"/>
      <c r="H312" s="16"/>
      <c r="I312" s="16"/>
      <c r="J312" s="16"/>
      <c r="K312" s="55"/>
      <c r="L312" s="50"/>
      <c r="M312" s="16"/>
      <c r="N312" s="51" t="str">
        <f t="shared" si="28"/>
        <v/>
      </c>
      <c r="O312" s="16"/>
      <c r="P312" s="66" t="str">
        <f t="shared" si="29"/>
        <v/>
      </c>
      <c r="Q312" s="16"/>
    </row>
    <row r="313" spans="1:17" x14ac:dyDescent="0.2">
      <c r="A313" s="72"/>
      <c r="B313" s="25" t="str">
        <f t="shared" si="24"/>
        <v/>
      </c>
      <c r="C313" s="62" t="str">
        <f t="shared" si="25"/>
        <v/>
      </c>
      <c r="D313" s="25" t="str">
        <f t="shared" si="26"/>
        <v/>
      </c>
      <c r="E313" s="30" t="str">
        <f t="shared" si="27"/>
        <v/>
      </c>
      <c r="F313" s="16"/>
      <c r="G313" s="16"/>
      <c r="H313" s="16"/>
      <c r="I313" s="16"/>
      <c r="J313" s="16"/>
      <c r="K313" s="55"/>
      <c r="L313" s="50"/>
      <c r="M313" s="16"/>
      <c r="N313" s="51" t="str">
        <f t="shared" si="28"/>
        <v/>
      </c>
      <c r="O313" s="16"/>
      <c r="P313" s="66" t="str">
        <f t="shared" si="29"/>
        <v/>
      </c>
      <c r="Q313" s="16"/>
    </row>
    <row r="314" spans="1:17" x14ac:dyDescent="0.2">
      <c r="A314" s="72"/>
      <c r="B314" s="25" t="str">
        <f t="shared" si="24"/>
        <v/>
      </c>
      <c r="C314" s="62" t="str">
        <f t="shared" si="25"/>
        <v/>
      </c>
      <c r="D314" s="25" t="str">
        <f t="shared" si="26"/>
        <v/>
      </c>
      <c r="E314" s="30" t="str">
        <f t="shared" si="27"/>
        <v/>
      </c>
      <c r="F314" s="16"/>
      <c r="G314" s="16"/>
      <c r="H314" s="16"/>
      <c r="I314" s="16"/>
      <c r="J314" s="16"/>
      <c r="K314" s="55"/>
      <c r="L314" s="50"/>
      <c r="M314" s="16"/>
      <c r="N314" s="51" t="str">
        <f t="shared" si="28"/>
        <v/>
      </c>
      <c r="O314" s="16"/>
      <c r="P314" s="66" t="str">
        <f t="shared" si="29"/>
        <v/>
      </c>
      <c r="Q314" s="16"/>
    </row>
    <row r="315" spans="1:17" x14ac:dyDescent="0.2">
      <c r="A315" s="72"/>
      <c r="B315" s="25" t="str">
        <f t="shared" si="24"/>
        <v/>
      </c>
      <c r="C315" s="62" t="str">
        <f t="shared" si="25"/>
        <v/>
      </c>
      <c r="D315" s="25" t="str">
        <f t="shared" si="26"/>
        <v/>
      </c>
      <c r="E315" s="30" t="str">
        <f t="shared" si="27"/>
        <v/>
      </c>
      <c r="F315" s="16"/>
      <c r="G315" s="16"/>
      <c r="H315" s="16"/>
      <c r="I315" s="16"/>
      <c r="J315" s="16"/>
      <c r="K315" s="55"/>
      <c r="L315" s="50"/>
      <c r="M315" s="16"/>
      <c r="N315" s="51" t="str">
        <f t="shared" si="28"/>
        <v/>
      </c>
      <c r="O315" s="16"/>
      <c r="P315" s="66" t="str">
        <f t="shared" si="29"/>
        <v/>
      </c>
      <c r="Q315" s="16"/>
    </row>
    <row r="316" spans="1:17" x14ac:dyDescent="0.2">
      <c r="A316" s="72"/>
      <c r="B316" s="25" t="str">
        <f t="shared" si="24"/>
        <v/>
      </c>
      <c r="C316" s="62" t="str">
        <f t="shared" si="25"/>
        <v/>
      </c>
      <c r="D316" s="25" t="str">
        <f t="shared" si="26"/>
        <v/>
      </c>
      <c r="E316" s="30" t="str">
        <f t="shared" si="27"/>
        <v/>
      </c>
      <c r="F316" s="16"/>
      <c r="G316" s="16"/>
      <c r="H316" s="16"/>
      <c r="I316" s="16"/>
      <c r="J316" s="16"/>
      <c r="K316" s="55"/>
      <c r="L316" s="50"/>
      <c r="M316" s="16"/>
      <c r="N316" s="51" t="str">
        <f t="shared" si="28"/>
        <v/>
      </c>
      <c r="O316" s="16"/>
      <c r="P316" s="66" t="str">
        <f t="shared" si="29"/>
        <v/>
      </c>
      <c r="Q316" s="16"/>
    </row>
    <row r="317" spans="1:17" x14ac:dyDescent="0.2">
      <c r="A317" s="72"/>
      <c r="B317" s="25" t="str">
        <f t="shared" si="24"/>
        <v/>
      </c>
      <c r="C317" s="62" t="str">
        <f t="shared" si="25"/>
        <v/>
      </c>
      <c r="D317" s="25" t="str">
        <f t="shared" si="26"/>
        <v/>
      </c>
      <c r="E317" s="30" t="str">
        <f t="shared" si="27"/>
        <v/>
      </c>
      <c r="F317" s="16"/>
      <c r="G317" s="16"/>
      <c r="H317" s="16"/>
      <c r="I317" s="16"/>
      <c r="J317" s="16"/>
      <c r="K317" s="55"/>
      <c r="L317" s="50"/>
      <c r="M317" s="16"/>
      <c r="N317" s="51" t="str">
        <f t="shared" si="28"/>
        <v/>
      </c>
      <c r="O317" s="16"/>
      <c r="P317" s="66" t="str">
        <f t="shared" si="29"/>
        <v/>
      </c>
      <c r="Q317" s="16"/>
    </row>
    <row r="318" spans="1:17" x14ac:dyDescent="0.2">
      <c r="A318" s="72"/>
      <c r="B318" s="25" t="str">
        <f t="shared" si="24"/>
        <v/>
      </c>
      <c r="C318" s="62" t="str">
        <f t="shared" si="25"/>
        <v/>
      </c>
      <c r="D318" s="25" t="str">
        <f t="shared" si="26"/>
        <v/>
      </c>
      <c r="E318" s="30" t="str">
        <f t="shared" si="27"/>
        <v/>
      </c>
      <c r="F318" s="16"/>
      <c r="G318" s="16"/>
      <c r="H318" s="16"/>
      <c r="I318" s="16"/>
      <c r="J318" s="16"/>
      <c r="K318" s="55"/>
      <c r="L318" s="50"/>
      <c r="M318" s="16"/>
      <c r="N318" s="51" t="str">
        <f t="shared" si="28"/>
        <v/>
      </c>
      <c r="O318" s="16"/>
      <c r="P318" s="66" t="str">
        <f t="shared" si="29"/>
        <v/>
      </c>
      <c r="Q318" s="16"/>
    </row>
    <row r="319" spans="1:17" x14ac:dyDescent="0.2">
      <c r="A319" s="72"/>
      <c r="B319" s="25" t="str">
        <f t="shared" si="24"/>
        <v/>
      </c>
      <c r="C319" s="62" t="str">
        <f t="shared" si="25"/>
        <v/>
      </c>
      <c r="D319" s="25" t="str">
        <f t="shared" si="26"/>
        <v/>
      </c>
      <c r="E319" s="30" t="str">
        <f t="shared" si="27"/>
        <v/>
      </c>
      <c r="F319" s="16"/>
      <c r="G319" s="16"/>
      <c r="H319" s="16"/>
      <c r="I319" s="16"/>
      <c r="J319" s="16"/>
      <c r="K319" s="55"/>
      <c r="L319" s="50"/>
      <c r="M319" s="16"/>
      <c r="N319" s="51" t="str">
        <f t="shared" si="28"/>
        <v/>
      </c>
      <c r="O319" s="16"/>
      <c r="P319" s="66" t="str">
        <f t="shared" si="29"/>
        <v/>
      </c>
      <c r="Q319" s="16"/>
    </row>
    <row r="320" spans="1:17" x14ac:dyDescent="0.2">
      <c r="A320" s="72"/>
      <c r="B320" s="25" t="str">
        <f t="shared" si="24"/>
        <v/>
      </c>
      <c r="C320" s="62" t="str">
        <f t="shared" si="25"/>
        <v/>
      </c>
      <c r="D320" s="25" t="str">
        <f t="shared" si="26"/>
        <v/>
      </c>
      <c r="E320" s="30" t="str">
        <f t="shared" si="27"/>
        <v/>
      </c>
      <c r="F320" s="16"/>
      <c r="G320" s="16"/>
      <c r="H320" s="16"/>
      <c r="I320" s="16"/>
      <c r="J320" s="16"/>
      <c r="K320" s="55"/>
      <c r="L320" s="50"/>
      <c r="M320" s="16"/>
      <c r="N320" s="51" t="str">
        <f t="shared" si="28"/>
        <v/>
      </c>
      <c r="O320" s="16"/>
      <c r="P320" s="66" t="str">
        <f t="shared" si="29"/>
        <v/>
      </c>
      <c r="Q320" s="16"/>
    </row>
    <row r="321" spans="1:17" x14ac:dyDescent="0.2">
      <c r="A321" s="72"/>
      <c r="B321" s="25" t="str">
        <f t="shared" si="24"/>
        <v/>
      </c>
      <c r="C321" s="62" t="str">
        <f t="shared" si="25"/>
        <v/>
      </c>
      <c r="D321" s="25" t="str">
        <f t="shared" si="26"/>
        <v/>
      </c>
      <c r="E321" s="30" t="str">
        <f t="shared" si="27"/>
        <v/>
      </c>
      <c r="F321" s="16"/>
      <c r="G321" s="16"/>
      <c r="H321" s="16"/>
      <c r="I321" s="16"/>
      <c r="J321" s="16"/>
      <c r="K321" s="55"/>
      <c r="L321" s="50"/>
      <c r="M321" s="16"/>
      <c r="N321" s="51" t="str">
        <f t="shared" si="28"/>
        <v/>
      </c>
      <c r="O321" s="16"/>
      <c r="P321" s="66" t="str">
        <f t="shared" si="29"/>
        <v/>
      </c>
      <c r="Q321" s="16"/>
    </row>
    <row r="322" spans="1:17" x14ac:dyDescent="0.2">
      <c r="A322" s="72"/>
      <c r="B322" s="25" t="str">
        <f t="shared" si="24"/>
        <v/>
      </c>
      <c r="C322" s="62" t="str">
        <f t="shared" si="25"/>
        <v/>
      </c>
      <c r="D322" s="25" t="str">
        <f t="shared" si="26"/>
        <v/>
      </c>
      <c r="E322" s="30" t="str">
        <f t="shared" si="27"/>
        <v/>
      </c>
      <c r="F322" s="16"/>
      <c r="G322" s="16"/>
      <c r="H322" s="16"/>
      <c r="I322" s="16"/>
      <c r="J322" s="16"/>
      <c r="K322" s="55"/>
      <c r="L322" s="50"/>
      <c r="M322" s="16"/>
      <c r="N322" s="51" t="str">
        <f t="shared" si="28"/>
        <v/>
      </c>
      <c r="O322" s="16"/>
      <c r="P322" s="66" t="str">
        <f t="shared" si="29"/>
        <v/>
      </c>
      <c r="Q322" s="16"/>
    </row>
    <row r="323" spans="1:17" x14ac:dyDescent="0.2">
      <c r="A323" s="72"/>
      <c r="B323" s="25" t="str">
        <f t="shared" si="24"/>
        <v/>
      </c>
      <c r="C323" s="62" t="str">
        <f t="shared" si="25"/>
        <v/>
      </c>
      <c r="D323" s="25" t="str">
        <f t="shared" si="26"/>
        <v/>
      </c>
      <c r="E323" s="30" t="str">
        <f t="shared" si="27"/>
        <v/>
      </c>
      <c r="F323" s="16"/>
      <c r="G323" s="16"/>
      <c r="H323" s="16"/>
      <c r="I323" s="16"/>
      <c r="J323" s="16"/>
      <c r="K323" s="55"/>
      <c r="L323" s="50"/>
      <c r="M323" s="16"/>
      <c r="N323" s="51" t="str">
        <f t="shared" si="28"/>
        <v/>
      </c>
      <c r="O323" s="16"/>
      <c r="P323" s="66" t="str">
        <f t="shared" si="29"/>
        <v/>
      </c>
      <c r="Q323" s="16"/>
    </row>
    <row r="324" spans="1:17" x14ac:dyDescent="0.2">
      <c r="A324" s="72"/>
      <c r="B324" s="25" t="str">
        <f t="shared" ref="B324:B387" si="30">IF(ISNA(VLOOKUP(A324,LookupName,1,FALSE)) = TRUE, "", VLOOKUP(A324,LookupName,2,FALSE))</f>
        <v/>
      </c>
      <c r="C324" s="62" t="str">
        <f t="shared" ref="C324:C387" si="31">IF($B324="", "", VLOOKUP($B324,ABH,4,FALSE))</f>
        <v/>
      </c>
      <c r="D324" s="25" t="str">
        <f t="shared" ref="D324:D387" si="32">IF($B324="", "", VLOOKUP($B324,ABH,3,FALSE))</f>
        <v/>
      </c>
      <c r="E324" s="30" t="str">
        <f t="shared" ref="E324:E387" si="33">IF(B324="", "", VLOOKUP(B324,ABH,2,FALSE))</f>
        <v/>
      </c>
      <c r="F324" s="16"/>
      <c r="G324" s="16"/>
      <c r="H324" s="16"/>
      <c r="I324" s="16"/>
      <c r="J324" s="16"/>
      <c r="K324" s="55"/>
      <c r="L324" s="50"/>
      <c r="M324" s="16"/>
      <c r="N324" s="51" t="str">
        <f t="shared" ref="N324:N387" si="34">IF($B324="", "", VLOOKUP($B324,ABH,5,FALSE))</f>
        <v/>
      </c>
      <c r="O324" s="16"/>
      <c r="P324" s="66" t="str">
        <f t="shared" ref="P324:P387" si="35">IF($B324="", "", VLOOKUP($B324,ABH,6,FALSE))</f>
        <v/>
      </c>
      <c r="Q324" s="16"/>
    </row>
    <row r="325" spans="1:17" x14ac:dyDescent="0.2">
      <c r="A325" s="72"/>
      <c r="B325" s="25" t="str">
        <f t="shared" si="30"/>
        <v/>
      </c>
      <c r="C325" s="62" t="str">
        <f t="shared" si="31"/>
        <v/>
      </c>
      <c r="D325" s="25" t="str">
        <f t="shared" si="32"/>
        <v/>
      </c>
      <c r="E325" s="30" t="str">
        <f t="shared" si="33"/>
        <v/>
      </c>
      <c r="F325" s="16"/>
      <c r="G325" s="16"/>
      <c r="H325" s="16"/>
      <c r="I325" s="16"/>
      <c r="J325" s="16"/>
      <c r="K325" s="55"/>
      <c r="L325" s="50"/>
      <c r="M325" s="16"/>
      <c r="N325" s="51" t="str">
        <f t="shared" si="34"/>
        <v/>
      </c>
      <c r="O325" s="16"/>
      <c r="P325" s="66" t="str">
        <f t="shared" si="35"/>
        <v/>
      </c>
      <c r="Q325" s="16"/>
    </row>
    <row r="326" spans="1:17" x14ac:dyDescent="0.2">
      <c r="A326" s="72"/>
      <c r="B326" s="25" t="str">
        <f t="shared" si="30"/>
        <v/>
      </c>
      <c r="C326" s="62" t="str">
        <f t="shared" si="31"/>
        <v/>
      </c>
      <c r="D326" s="25" t="str">
        <f t="shared" si="32"/>
        <v/>
      </c>
      <c r="E326" s="30" t="str">
        <f t="shared" si="33"/>
        <v/>
      </c>
      <c r="F326" s="16"/>
      <c r="G326" s="16"/>
      <c r="H326" s="16"/>
      <c r="I326" s="16"/>
      <c r="J326" s="16"/>
      <c r="K326" s="55"/>
      <c r="L326" s="50"/>
      <c r="M326" s="16"/>
      <c r="N326" s="51" t="str">
        <f t="shared" si="34"/>
        <v/>
      </c>
      <c r="O326" s="16"/>
      <c r="P326" s="66" t="str">
        <f t="shared" si="35"/>
        <v/>
      </c>
      <c r="Q326" s="16"/>
    </row>
    <row r="327" spans="1:17" x14ac:dyDescent="0.2">
      <c r="A327" s="72"/>
      <c r="B327" s="25" t="str">
        <f t="shared" si="30"/>
        <v/>
      </c>
      <c r="C327" s="62" t="str">
        <f t="shared" si="31"/>
        <v/>
      </c>
      <c r="D327" s="25" t="str">
        <f t="shared" si="32"/>
        <v/>
      </c>
      <c r="E327" s="30" t="str">
        <f t="shared" si="33"/>
        <v/>
      </c>
      <c r="F327" s="16"/>
      <c r="G327" s="16"/>
      <c r="H327" s="16"/>
      <c r="I327" s="16"/>
      <c r="J327" s="16"/>
      <c r="K327" s="55"/>
      <c r="L327" s="50"/>
      <c r="M327" s="16"/>
      <c r="N327" s="51" t="str">
        <f t="shared" si="34"/>
        <v/>
      </c>
      <c r="O327" s="16"/>
      <c r="P327" s="66" t="str">
        <f t="shared" si="35"/>
        <v/>
      </c>
      <c r="Q327" s="16"/>
    </row>
    <row r="328" spans="1:17" x14ac:dyDescent="0.2">
      <c r="A328" s="72"/>
      <c r="B328" s="25" t="str">
        <f t="shared" si="30"/>
        <v/>
      </c>
      <c r="C328" s="62" t="str">
        <f t="shared" si="31"/>
        <v/>
      </c>
      <c r="D328" s="25" t="str">
        <f t="shared" si="32"/>
        <v/>
      </c>
      <c r="E328" s="30" t="str">
        <f t="shared" si="33"/>
        <v/>
      </c>
      <c r="F328" s="16"/>
      <c r="G328" s="16"/>
      <c r="H328" s="16"/>
      <c r="I328" s="16"/>
      <c r="J328" s="16"/>
      <c r="K328" s="55"/>
      <c r="L328" s="50"/>
      <c r="M328" s="16"/>
      <c r="N328" s="51" t="str">
        <f t="shared" si="34"/>
        <v/>
      </c>
      <c r="O328" s="16"/>
      <c r="P328" s="66" t="str">
        <f t="shared" si="35"/>
        <v/>
      </c>
      <c r="Q328" s="16"/>
    </row>
    <row r="329" spans="1:17" x14ac:dyDescent="0.2">
      <c r="A329" s="72"/>
      <c r="B329" s="25" t="str">
        <f t="shared" si="30"/>
        <v/>
      </c>
      <c r="C329" s="62" t="str">
        <f t="shared" si="31"/>
        <v/>
      </c>
      <c r="D329" s="25" t="str">
        <f t="shared" si="32"/>
        <v/>
      </c>
      <c r="E329" s="30" t="str">
        <f t="shared" si="33"/>
        <v/>
      </c>
      <c r="F329" s="16"/>
      <c r="G329" s="16"/>
      <c r="H329" s="16"/>
      <c r="I329" s="16"/>
      <c r="J329" s="16"/>
      <c r="K329" s="55"/>
      <c r="L329" s="50"/>
      <c r="M329" s="16"/>
      <c r="N329" s="51" t="str">
        <f t="shared" si="34"/>
        <v/>
      </c>
      <c r="O329" s="16"/>
      <c r="P329" s="66" t="str">
        <f t="shared" si="35"/>
        <v/>
      </c>
      <c r="Q329" s="16"/>
    </row>
    <row r="330" spans="1:17" x14ac:dyDescent="0.2">
      <c r="A330" s="72"/>
      <c r="B330" s="25" t="str">
        <f t="shared" si="30"/>
        <v/>
      </c>
      <c r="C330" s="62" t="str">
        <f t="shared" si="31"/>
        <v/>
      </c>
      <c r="D330" s="25" t="str">
        <f t="shared" si="32"/>
        <v/>
      </c>
      <c r="E330" s="30" t="str">
        <f t="shared" si="33"/>
        <v/>
      </c>
      <c r="F330" s="16"/>
      <c r="G330" s="16"/>
      <c r="H330" s="16"/>
      <c r="I330" s="16"/>
      <c r="J330" s="16"/>
      <c r="K330" s="55"/>
      <c r="L330" s="50"/>
      <c r="M330" s="16"/>
      <c r="N330" s="51" t="str">
        <f t="shared" si="34"/>
        <v/>
      </c>
      <c r="O330" s="16"/>
      <c r="P330" s="66" t="str">
        <f t="shared" si="35"/>
        <v/>
      </c>
      <c r="Q330" s="16"/>
    </row>
    <row r="331" spans="1:17" x14ac:dyDescent="0.2">
      <c r="A331" s="72"/>
      <c r="B331" s="25" t="str">
        <f t="shared" si="30"/>
        <v/>
      </c>
      <c r="C331" s="62" t="str">
        <f t="shared" si="31"/>
        <v/>
      </c>
      <c r="D331" s="25" t="str">
        <f t="shared" si="32"/>
        <v/>
      </c>
      <c r="E331" s="30" t="str">
        <f t="shared" si="33"/>
        <v/>
      </c>
      <c r="F331" s="16"/>
      <c r="G331" s="16"/>
      <c r="H331" s="16"/>
      <c r="I331" s="16"/>
      <c r="J331" s="16"/>
      <c r="K331" s="55"/>
      <c r="L331" s="50"/>
      <c r="M331" s="16"/>
      <c r="N331" s="51" t="str">
        <f t="shared" si="34"/>
        <v/>
      </c>
      <c r="O331" s="16"/>
      <c r="P331" s="66" t="str">
        <f t="shared" si="35"/>
        <v/>
      </c>
      <c r="Q331" s="16"/>
    </row>
    <row r="332" spans="1:17" x14ac:dyDescent="0.2">
      <c r="A332" s="72"/>
      <c r="B332" s="25" t="str">
        <f t="shared" si="30"/>
        <v/>
      </c>
      <c r="C332" s="62" t="str">
        <f t="shared" si="31"/>
        <v/>
      </c>
      <c r="D332" s="25" t="str">
        <f t="shared" si="32"/>
        <v/>
      </c>
      <c r="E332" s="30" t="str">
        <f t="shared" si="33"/>
        <v/>
      </c>
      <c r="F332" s="16"/>
      <c r="G332" s="16"/>
      <c r="H332" s="16"/>
      <c r="I332" s="16"/>
      <c r="J332" s="16"/>
      <c r="K332" s="55"/>
      <c r="L332" s="50"/>
      <c r="M332" s="16"/>
      <c r="N332" s="51" t="str">
        <f t="shared" si="34"/>
        <v/>
      </c>
      <c r="O332" s="16"/>
      <c r="P332" s="66" t="str">
        <f t="shared" si="35"/>
        <v/>
      </c>
      <c r="Q332" s="16"/>
    </row>
    <row r="333" spans="1:17" x14ac:dyDescent="0.2">
      <c r="A333" s="72"/>
      <c r="B333" s="25" t="str">
        <f t="shared" si="30"/>
        <v/>
      </c>
      <c r="C333" s="62" t="str">
        <f t="shared" si="31"/>
        <v/>
      </c>
      <c r="D333" s="25" t="str">
        <f t="shared" si="32"/>
        <v/>
      </c>
      <c r="E333" s="30" t="str">
        <f t="shared" si="33"/>
        <v/>
      </c>
      <c r="F333" s="16"/>
      <c r="G333" s="16"/>
      <c r="H333" s="16"/>
      <c r="I333" s="16"/>
      <c r="J333" s="16"/>
      <c r="K333" s="55"/>
      <c r="L333" s="50"/>
      <c r="M333" s="16"/>
      <c r="N333" s="51" t="str">
        <f t="shared" si="34"/>
        <v/>
      </c>
      <c r="O333" s="16"/>
      <c r="P333" s="66" t="str">
        <f t="shared" si="35"/>
        <v/>
      </c>
      <c r="Q333" s="16"/>
    </row>
    <row r="334" spans="1:17" x14ac:dyDescent="0.2">
      <c r="A334" s="72"/>
      <c r="B334" s="25" t="str">
        <f t="shared" si="30"/>
        <v/>
      </c>
      <c r="C334" s="62" t="str">
        <f t="shared" si="31"/>
        <v/>
      </c>
      <c r="D334" s="25" t="str">
        <f t="shared" si="32"/>
        <v/>
      </c>
      <c r="E334" s="30" t="str">
        <f t="shared" si="33"/>
        <v/>
      </c>
      <c r="F334" s="16"/>
      <c r="G334" s="16"/>
      <c r="H334" s="16"/>
      <c r="I334" s="16"/>
      <c r="J334" s="16"/>
      <c r="K334" s="55"/>
      <c r="L334" s="50"/>
      <c r="M334" s="16"/>
      <c r="N334" s="51" t="str">
        <f t="shared" si="34"/>
        <v/>
      </c>
      <c r="O334" s="16"/>
      <c r="P334" s="66" t="str">
        <f t="shared" si="35"/>
        <v/>
      </c>
      <c r="Q334" s="16"/>
    </row>
    <row r="335" spans="1:17" x14ac:dyDescent="0.2">
      <c r="A335" s="72"/>
      <c r="B335" s="25" t="str">
        <f t="shared" si="30"/>
        <v/>
      </c>
      <c r="C335" s="62" t="str">
        <f t="shared" si="31"/>
        <v/>
      </c>
      <c r="D335" s="25" t="str">
        <f t="shared" si="32"/>
        <v/>
      </c>
      <c r="E335" s="30" t="str">
        <f t="shared" si="33"/>
        <v/>
      </c>
      <c r="F335" s="16"/>
      <c r="G335" s="16"/>
      <c r="H335" s="16"/>
      <c r="I335" s="16"/>
      <c r="J335" s="16"/>
      <c r="K335" s="55"/>
      <c r="L335" s="50"/>
      <c r="M335" s="16"/>
      <c r="N335" s="51" t="str">
        <f t="shared" si="34"/>
        <v/>
      </c>
      <c r="O335" s="16"/>
      <c r="P335" s="66" t="str">
        <f t="shared" si="35"/>
        <v/>
      </c>
      <c r="Q335" s="16"/>
    </row>
    <row r="336" spans="1:17" x14ac:dyDescent="0.2">
      <c r="A336" s="72"/>
      <c r="B336" s="25" t="str">
        <f t="shared" si="30"/>
        <v/>
      </c>
      <c r="C336" s="62" t="str">
        <f t="shared" si="31"/>
        <v/>
      </c>
      <c r="D336" s="25" t="str">
        <f t="shared" si="32"/>
        <v/>
      </c>
      <c r="E336" s="30" t="str">
        <f t="shared" si="33"/>
        <v/>
      </c>
      <c r="F336" s="16"/>
      <c r="G336" s="16"/>
      <c r="H336" s="16"/>
      <c r="I336" s="16"/>
      <c r="J336" s="16"/>
      <c r="K336" s="55"/>
      <c r="L336" s="50"/>
      <c r="M336" s="16"/>
      <c r="N336" s="51" t="str">
        <f t="shared" si="34"/>
        <v/>
      </c>
      <c r="O336" s="16"/>
      <c r="P336" s="66" t="str">
        <f t="shared" si="35"/>
        <v/>
      </c>
      <c r="Q336" s="16"/>
    </row>
    <row r="337" spans="1:17" x14ac:dyDescent="0.2">
      <c r="A337" s="72"/>
      <c r="B337" s="25" t="str">
        <f t="shared" si="30"/>
        <v/>
      </c>
      <c r="C337" s="62" t="str">
        <f t="shared" si="31"/>
        <v/>
      </c>
      <c r="D337" s="25" t="str">
        <f t="shared" si="32"/>
        <v/>
      </c>
      <c r="E337" s="30" t="str">
        <f t="shared" si="33"/>
        <v/>
      </c>
      <c r="F337" s="16"/>
      <c r="G337" s="16"/>
      <c r="H337" s="16"/>
      <c r="I337" s="16"/>
      <c r="J337" s="16"/>
      <c r="K337" s="55"/>
      <c r="L337" s="50"/>
      <c r="M337" s="16"/>
      <c r="N337" s="51" t="str">
        <f t="shared" si="34"/>
        <v/>
      </c>
      <c r="O337" s="16"/>
      <c r="P337" s="66" t="str">
        <f t="shared" si="35"/>
        <v/>
      </c>
      <c r="Q337" s="16"/>
    </row>
    <row r="338" spans="1:17" x14ac:dyDescent="0.2">
      <c r="A338" s="72"/>
      <c r="B338" s="25" t="str">
        <f t="shared" si="30"/>
        <v/>
      </c>
      <c r="C338" s="62" t="str">
        <f t="shared" si="31"/>
        <v/>
      </c>
      <c r="D338" s="25" t="str">
        <f t="shared" si="32"/>
        <v/>
      </c>
      <c r="E338" s="30" t="str">
        <f t="shared" si="33"/>
        <v/>
      </c>
      <c r="F338" s="16"/>
      <c r="G338" s="16"/>
      <c r="H338" s="16"/>
      <c r="I338" s="16"/>
      <c r="J338" s="16"/>
      <c r="K338" s="55"/>
      <c r="L338" s="50"/>
      <c r="M338" s="16"/>
      <c r="N338" s="51" t="str">
        <f t="shared" si="34"/>
        <v/>
      </c>
      <c r="O338" s="16"/>
      <c r="P338" s="66" t="str">
        <f t="shared" si="35"/>
        <v/>
      </c>
      <c r="Q338" s="16"/>
    </row>
    <row r="339" spans="1:17" x14ac:dyDescent="0.2">
      <c r="A339" s="72"/>
      <c r="B339" s="25" t="str">
        <f t="shared" si="30"/>
        <v/>
      </c>
      <c r="C339" s="62" t="str">
        <f t="shared" si="31"/>
        <v/>
      </c>
      <c r="D339" s="25" t="str">
        <f t="shared" si="32"/>
        <v/>
      </c>
      <c r="E339" s="30" t="str">
        <f t="shared" si="33"/>
        <v/>
      </c>
      <c r="F339" s="16"/>
      <c r="G339" s="16"/>
      <c r="H339" s="16"/>
      <c r="I339" s="16"/>
      <c r="J339" s="16"/>
      <c r="K339" s="55"/>
      <c r="L339" s="50"/>
      <c r="M339" s="16"/>
      <c r="N339" s="51" t="str">
        <f t="shared" si="34"/>
        <v/>
      </c>
      <c r="O339" s="16"/>
      <c r="P339" s="66" t="str">
        <f t="shared" si="35"/>
        <v/>
      </c>
      <c r="Q339" s="16"/>
    </row>
    <row r="340" spans="1:17" x14ac:dyDescent="0.2">
      <c r="A340" s="72"/>
      <c r="B340" s="25" t="str">
        <f t="shared" si="30"/>
        <v/>
      </c>
      <c r="C340" s="62" t="str">
        <f t="shared" si="31"/>
        <v/>
      </c>
      <c r="D340" s="25" t="str">
        <f t="shared" si="32"/>
        <v/>
      </c>
      <c r="E340" s="30" t="str">
        <f t="shared" si="33"/>
        <v/>
      </c>
      <c r="F340" s="16"/>
      <c r="G340" s="16"/>
      <c r="H340" s="16"/>
      <c r="I340" s="16"/>
      <c r="J340" s="16"/>
      <c r="K340" s="55"/>
      <c r="L340" s="50"/>
      <c r="M340" s="16"/>
      <c r="N340" s="51" t="str">
        <f t="shared" si="34"/>
        <v/>
      </c>
      <c r="O340" s="16"/>
      <c r="P340" s="66" t="str">
        <f t="shared" si="35"/>
        <v/>
      </c>
      <c r="Q340" s="16"/>
    </row>
    <row r="341" spans="1:17" x14ac:dyDescent="0.2">
      <c r="A341" s="72"/>
      <c r="B341" s="25" t="str">
        <f t="shared" si="30"/>
        <v/>
      </c>
      <c r="C341" s="62" t="str">
        <f t="shared" si="31"/>
        <v/>
      </c>
      <c r="D341" s="25" t="str">
        <f t="shared" si="32"/>
        <v/>
      </c>
      <c r="E341" s="30" t="str">
        <f t="shared" si="33"/>
        <v/>
      </c>
      <c r="F341" s="16"/>
      <c r="G341" s="16"/>
      <c r="H341" s="16"/>
      <c r="I341" s="16"/>
      <c r="J341" s="16"/>
      <c r="K341" s="55"/>
      <c r="L341" s="50"/>
      <c r="M341" s="16"/>
      <c r="N341" s="51" t="str">
        <f t="shared" si="34"/>
        <v/>
      </c>
      <c r="O341" s="16"/>
      <c r="P341" s="66" t="str">
        <f t="shared" si="35"/>
        <v/>
      </c>
      <c r="Q341" s="16"/>
    </row>
    <row r="342" spans="1:17" x14ac:dyDescent="0.2">
      <c r="A342" s="72"/>
      <c r="B342" s="25" t="str">
        <f t="shared" si="30"/>
        <v/>
      </c>
      <c r="C342" s="62" t="str">
        <f t="shared" si="31"/>
        <v/>
      </c>
      <c r="D342" s="25" t="str">
        <f t="shared" si="32"/>
        <v/>
      </c>
      <c r="E342" s="30" t="str">
        <f t="shared" si="33"/>
        <v/>
      </c>
      <c r="F342" s="16"/>
      <c r="G342" s="16"/>
      <c r="H342" s="16"/>
      <c r="I342" s="16"/>
      <c r="J342" s="16"/>
      <c r="K342" s="55"/>
      <c r="L342" s="50"/>
      <c r="M342" s="16"/>
      <c r="N342" s="51" t="str">
        <f t="shared" si="34"/>
        <v/>
      </c>
      <c r="O342" s="16"/>
      <c r="P342" s="66" t="str">
        <f t="shared" si="35"/>
        <v/>
      </c>
      <c r="Q342" s="16"/>
    </row>
    <row r="343" spans="1:17" x14ac:dyDescent="0.2">
      <c r="A343" s="72"/>
      <c r="B343" s="25" t="str">
        <f t="shared" si="30"/>
        <v/>
      </c>
      <c r="C343" s="62" t="str">
        <f t="shared" si="31"/>
        <v/>
      </c>
      <c r="D343" s="25" t="str">
        <f t="shared" si="32"/>
        <v/>
      </c>
      <c r="E343" s="30" t="str">
        <f t="shared" si="33"/>
        <v/>
      </c>
      <c r="F343" s="16"/>
      <c r="G343" s="16"/>
      <c r="H343" s="16"/>
      <c r="I343" s="16"/>
      <c r="J343" s="16"/>
      <c r="K343" s="55"/>
      <c r="L343" s="50"/>
      <c r="M343" s="16"/>
      <c r="N343" s="51" t="str">
        <f t="shared" si="34"/>
        <v/>
      </c>
      <c r="O343" s="16"/>
      <c r="P343" s="66" t="str">
        <f t="shared" si="35"/>
        <v/>
      </c>
      <c r="Q343" s="16"/>
    </row>
    <row r="344" spans="1:17" x14ac:dyDescent="0.2">
      <c r="A344" s="72"/>
      <c r="B344" s="25" t="str">
        <f t="shared" si="30"/>
        <v/>
      </c>
      <c r="C344" s="62" t="str">
        <f t="shared" si="31"/>
        <v/>
      </c>
      <c r="D344" s="25" t="str">
        <f t="shared" si="32"/>
        <v/>
      </c>
      <c r="E344" s="30" t="str">
        <f t="shared" si="33"/>
        <v/>
      </c>
      <c r="F344" s="16"/>
      <c r="G344" s="16"/>
      <c r="H344" s="16"/>
      <c r="I344" s="16"/>
      <c r="J344" s="16"/>
      <c r="K344" s="55"/>
      <c r="L344" s="50"/>
      <c r="M344" s="16"/>
      <c r="N344" s="51" t="str">
        <f t="shared" si="34"/>
        <v/>
      </c>
      <c r="O344" s="16"/>
      <c r="P344" s="66" t="str">
        <f t="shared" si="35"/>
        <v/>
      </c>
      <c r="Q344" s="16"/>
    </row>
    <row r="345" spans="1:17" x14ac:dyDescent="0.2">
      <c r="A345" s="72"/>
      <c r="B345" s="25" t="str">
        <f t="shared" si="30"/>
        <v/>
      </c>
      <c r="C345" s="62" t="str">
        <f t="shared" si="31"/>
        <v/>
      </c>
      <c r="D345" s="25" t="str">
        <f t="shared" si="32"/>
        <v/>
      </c>
      <c r="E345" s="30" t="str">
        <f t="shared" si="33"/>
        <v/>
      </c>
      <c r="F345" s="16"/>
      <c r="G345" s="16"/>
      <c r="H345" s="16"/>
      <c r="I345" s="16"/>
      <c r="J345" s="16"/>
      <c r="K345" s="55"/>
      <c r="L345" s="50"/>
      <c r="M345" s="16"/>
      <c r="N345" s="51" t="str">
        <f t="shared" si="34"/>
        <v/>
      </c>
      <c r="O345" s="16"/>
      <c r="P345" s="66" t="str">
        <f t="shared" si="35"/>
        <v/>
      </c>
      <c r="Q345" s="16"/>
    </row>
    <row r="346" spans="1:17" x14ac:dyDescent="0.2">
      <c r="A346" s="72"/>
      <c r="B346" s="25" t="str">
        <f t="shared" si="30"/>
        <v/>
      </c>
      <c r="C346" s="62" t="str">
        <f t="shared" si="31"/>
        <v/>
      </c>
      <c r="D346" s="25" t="str">
        <f t="shared" si="32"/>
        <v/>
      </c>
      <c r="E346" s="30" t="str">
        <f t="shared" si="33"/>
        <v/>
      </c>
      <c r="F346" s="16"/>
      <c r="G346" s="16"/>
      <c r="H346" s="16"/>
      <c r="I346" s="16"/>
      <c r="J346" s="16"/>
      <c r="K346" s="55"/>
      <c r="L346" s="50"/>
      <c r="M346" s="16"/>
      <c r="N346" s="51" t="str">
        <f t="shared" si="34"/>
        <v/>
      </c>
      <c r="O346" s="16"/>
      <c r="P346" s="66" t="str">
        <f t="shared" si="35"/>
        <v/>
      </c>
      <c r="Q346" s="16"/>
    </row>
    <row r="347" spans="1:17" x14ac:dyDescent="0.2">
      <c r="A347" s="72"/>
      <c r="B347" s="25" t="str">
        <f t="shared" si="30"/>
        <v/>
      </c>
      <c r="C347" s="62" t="str">
        <f t="shared" si="31"/>
        <v/>
      </c>
      <c r="D347" s="25" t="str">
        <f t="shared" si="32"/>
        <v/>
      </c>
      <c r="E347" s="30" t="str">
        <f t="shared" si="33"/>
        <v/>
      </c>
      <c r="F347" s="16"/>
      <c r="G347" s="16"/>
      <c r="H347" s="16"/>
      <c r="I347" s="16"/>
      <c r="J347" s="16"/>
      <c r="K347" s="55"/>
      <c r="L347" s="50"/>
      <c r="M347" s="16"/>
      <c r="N347" s="51" t="str">
        <f t="shared" si="34"/>
        <v/>
      </c>
      <c r="O347" s="16"/>
      <c r="P347" s="66" t="str">
        <f t="shared" si="35"/>
        <v/>
      </c>
      <c r="Q347" s="16"/>
    </row>
    <row r="348" spans="1:17" x14ac:dyDescent="0.2">
      <c r="A348" s="72"/>
      <c r="B348" s="25" t="str">
        <f t="shared" si="30"/>
        <v/>
      </c>
      <c r="C348" s="62" t="str">
        <f t="shared" si="31"/>
        <v/>
      </c>
      <c r="D348" s="25" t="str">
        <f t="shared" si="32"/>
        <v/>
      </c>
      <c r="E348" s="30" t="str">
        <f t="shared" si="33"/>
        <v/>
      </c>
      <c r="F348" s="16"/>
      <c r="G348" s="16"/>
      <c r="H348" s="16"/>
      <c r="I348" s="16"/>
      <c r="J348" s="16"/>
      <c r="K348" s="55"/>
      <c r="L348" s="50"/>
      <c r="M348" s="16"/>
      <c r="N348" s="51" t="str">
        <f t="shared" si="34"/>
        <v/>
      </c>
      <c r="O348" s="16"/>
      <c r="P348" s="66" t="str">
        <f t="shared" si="35"/>
        <v/>
      </c>
      <c r="Q348" s="16"/>
    </row>
    <row r="349" spans="1:17" x14ac:dyDescent="0.2">
      <c r="A349" s="72"/>
      <c r="B349" s="25" t="str">
        <f t="shared" si="30"/>
        <v/>
      </c>
      <c r="C349" s="62" t="str">
        <f t="shared" si="31"/>
        <v/>
      </c>
      <c r="D349" s="25" t="str">
        <f t="shared" si="32"/>
        <v/>
      </c>
      <c r="E349" s="30" t="str">
        <f t="shared" si="33"/>
        <v/>
      </c>
      <c r="F349" s="16"/>
      <c r="G349" s="16"/>
      <c r="H349" s="16"/>
      <c r="I349" s="16"/>
      <c r="J349" s="16"/>
      <c r="K349" s="55"/>
      <c r="L349" s="50"/>
      <c r="M349" s="16"/>
      <c r="N349" s="51" t="str">
        <f t="shared" si="34"/>
        <v/>
      </c>
      <c r="O349" s="16"/>
      <c r="P349" s="66" t="str">
        <f t="shared" si="35"/>
        <v/>
      </c>
      <c r="Q349" s="16"/>
    </row>
    <row r="350" spans="1:17" x14ac:dyDescent="0.2">
      <c r="A350" s="72"/>
      <c r="B350" s="25" t="str">
        <f t="shared" si="30"/>
        <v/>
      </c>
      <c r="C350" s="62" t="str">
        <f t="shared" si="31"/>
        <v/>
      </c>
      <c r="D350" s="25" t="str">
        <f t="shared" si="32"/>
        <v/>
      </c>
      <c r="E350" s="30" t="str">
        <f t="shared" si="33"/>
        <v/>
      </c>
      <c r="F350" s="16"/>
      <c r="G350" s="16"/>
      <c r="H350" s="16"/>
      <c r="I350" s="16"/>
      <c r="J350" s="16"/>
      <c r="K350" s="55"/>
      <c r="L350" s="50"/>
      <c r="M350" s="16"/>
      <c r="N350" s="51" t="str">
        <f t="shared" si="34"/>
        <v/>
      </c>
      <c r="O350" s="16"/>
      <c r="P350" s="66" t="str">
        <f t="shared" si="35"/>
        <v/>
      </c>
      <c r="Q350" s="16"/>
    </row>
    <row r="351" spans="1:17" x14ac:dyDescent="0.2">
      <c r="A351" s="72"/>
      <c r="B351" s="25" t="str">
        <f t="shared" si="30"/>
        <v/>
      </c>
      <c r="C351" s="62" t="str">
        <f t="shared" si="31"/>
        <v/>
      </c>
      <c r="D351" s="25" t="str">
        <f t="shared" si="32"/>
        <v/>
      </c>
      <c r="E351" s="30" t="str">
        <f t="shared" si="33"/>
        <v/>
      </c>
      <c r="F351" s="16"/>
      <c r="G351" s="16"/>
      <c r="H351" s="16"/>
      <c r="I351" s="16"/>
      <c r="J351" s="16"/>
      <c r="K351" s="55"/>
      <c r="L351" s="50"/>
      <c r="M351" s="16"/>
      <c r="N351" s="51" t="str">
        <f t="shared" si="34"/>
        <v/>
      </c>
      <c r="O351" s="16"/>
      <c r="P351" s="66" t="str">
        <f t="shared" si="35"/>
        <v/>
      </c>
      <c r="Q351" s="16"/>
    </row>
    <row r="352" spans="1:17" x14ac:dyDescent="0.2">
      <c r="A352" s="72"/>
      <c r="B352" s="25" t="str">
        <f t="shared" si="30"/>
        <v/>
      </c>
      <c r="C352" s="62" t="str">
        <f t="shared" si="31"/>
        <v/>
      </c>
      <c r="D352" s="25" t="str">
        <f t="shared" si="32"/>
        <v/>
      </c>
      <c r="E352" s="30" t="str">
        <f t="shared" si="33"/>
        <v/>
      </c>
      <c r="F352" s="16"/>
      <c r="G352" s="16"/>
      <c r="H352" s="16"/>
      <c r="I352" s="16"/>
      <c r="J352" s="16"/>
      <c r="K352" s="55"/>
      <c r="L352" s="50"/>
      <c r="M352" s="16"/>
      <c r="N352" s="51" t="str">
        <f t="shared" si="34"/>
        <v/>
      </c>
      <c r="O352" s="16"/>
      <c r="P352" s="66" t="str">
        <f t="shared" si="35"/>
        <v/>
      </c>
      <c r="Q352" s="16"/>
    </row>
    <row r="353" spans="1:17" x14ac:dyDescent="0.2">
      <c r="A353" s="72"/>
      <c r="B353" s="25" t="str">
        <f t="shared" si="30"/>
        <v/>
      </c>
      <c r="C353" s="62" t="str">
        <f t="shared" si="31"/>
        <v/>
      </c>
      <c r="D353" s="25" t="str">
        <f t="shared" si="32"/>
        <v/>
      </c>
      <c r="E353" s="30" t="str">
        <f t="shared" si="33"/>
        <v/>
      </c>
      <c r="F353" s="16"/>
      <c r="G353" s="16"/>
      <c r="H353" s="16"/>
      <c r="I353" s="16"/>
      <c r="J353" s="16"/>
      <c r="K353" s="55"/>
      <c r="L353" s="50"/>
      <c r="M353" s="16"/>
      <c r="N353" s="51" t="str">
        <f t="shared" si="34"/>
        <v/>
      </c>
      <c r="O353" s="16"/>
      <c r="P353" s="66" t="str">
        <f t="shared" si="35"/>
        <v/>
      </c>
      <c r="Q353" s="16"/>
    </row>
    <row r="354" spans="1:17" x14ac:dyDescent="0.2">
      <c r="A354" s="72"/>
      <c r="B354" s="25" t="str">
        <f t="shared" si="30"/>
        <v/>
      </c>
      <c r="C354" s="62" t="str">
        <f t="shared" si="31"/>
        <v/>
      </c>
      <c r="D354" s="25" t="str">
        <f t="shared" si="32"/>
        <v/>
      </c>
      <c r="E354" s="30" t="str">
        <f t="shared" si="33"/>
        <v/>
      </c>
      <c r="F354" s="16"/>
      <c r="G354" s="16"/>
      <c r="H354" s="16"/>
      <c r="I354" s="16"/>
      <c r="J354" s="16"/>
      <c r="K354" s="55"/>
      <c r="L354" s="50"/>
      <c r="M354" s="16"/>
      <c r="N354" s="51" t="str">
        <f t="shared" si="34"/>
        <v/>
      </c>
      <c r="O354" s="16"/>
      <c r="P354" s="66" t="str">
        <f t="shared" si="35"/>
        <v/>
      </c>
      <c r="Q354" s="16"/>
    </row>
    <row r="355" spans="1:17" x14ac:dyDescent="0.2">
      <c r="A355" s="72"/>
      <c r="B355" s="25" t="str">
        <f t="shared" si="30"/>
        <v/>
      </c>
      <c r="C355" s="62" t="str">
        <f t="shared" si="31"/>
        <v/>
      </c>
      <c r="D355" s="25" t="str">
        <f t="shared" si="32"/>
        <v/>
      </c>
      <c r="E355" s="30" t="str">
        <f t="shared" si="33"/>
        <v/>
      </c>
      <c r="F355" s="16"/>
      <c r="G355" s="16"/>
      <c r="H355" s="16"/>
      <c r="I355" s="16"/>
      <c r="J355" s="16"/>
      <c r="K355" s="55"/>
      <c r="L355" s="50"/>
      <c r="M355" s="16"/>
      <c r="N355" s="51" t="str">
        <f t="shared" si="34"/>
        <v/>
      </c>
      <c r="O355" s="16"/>
      <c r="P355" s="66" t="str">
        <f t="shared" si="35"/>
        <v/>
      </c>
      <c r="Q355" s="16"/>
    </row>
    <row r="356" spans="1:17" x14ac:dyDescent="0.2">
      <c r="A356" s="72"/>
      <c r="B356" s="25" t="str">
        <f t="shared" si="30"/>
        <v/>
      </c>
      <c r="C356" s="62" t="str">
        <f t="shared" si="31"/>
        <v/>
      </c>
      <c r="D356" s="25" t="str">
        <f t="shared" si="32"/>
        <v/>
      </c>
      <c r="E356" s="30" t="str">
        <f t="shared" si="33"/>
        <v/>
      </c>
      <c r="F356" s="16"/>
      <c r="G356" s="16"/>
      <c r="H356" s="16"/>
      <c r="I356" s="16"/>
      <c r="J356" s="16"/>
      <c r="K356" s="55"/>
      <c r="L356" s="50"/>
      <c r="M356" s="16"/>
      <c r="N356" s="51" t="str">
        <f t="shared" si="34"/>
        <v/>
      </c>
      <c r="O356" s="16"/>
      <c r="P356" s="66" t="str">
        <f t="shared" si="35"/>
        <v/>
      </c>
      <c r="Q356" s="16"/>
    </row>
    <row r="357" spans="1:17" x14ac:dyDescent="0.2">
      <c r="A357" s="72"/>
      <c r="B357" s="25" t="str">
        <f t="shared" si="30"/>
        <v/>
      </c>
      <c r="C357" s="62" t="str">
        <f t="shared" si="31"/>
        <v/>
      </c>
      <c r="D357" s="25" t="str">
        <f t="shared" si="32"/>
        <v/>
      </c>
      <c r="E357" s="30" t="str">
        <f t="shared" si="33"/>
        <v/>
      </c>
      <c r="F357" s="16"/>
      <c r="G357" s="16"/>
      <c r="H357" s="16"/>
      <c r="I357" s="16"/>
      <c r="J357" s="16"/>
      <c r="K357" s="55"/>
      <c r="L357" s="50"/>
      <c r="M357" s="16"/>
      <c r="N357" s="51" t="str">
        <f t="shared" si="34"/>
        <v/>
      </c>
      <c r="O357" s="16"/>
      <c r="P357" s="66" t="str">
        <f t="shared" si="35"/>
        <v/>
      </c>
      <c r="Q357" s="16"/>
    </row>
    <row r="358" spans="1:17" x14ac:dyDescent="0.2">
      <c r="A358" s="72"/>
      <c r="B358" s="25" t="str">
        <f t="shared" si="30"/>
        <v/>
      </c>
      <c r="C358" s="62" t="str">
        <f t="shared" si="31"/>
        <v/>
      </c>
      <c r="D358" s="25" t="str">
        <f t="shared" si="32"/>
        <v/>
      </c>
      <c r="E358" s="30" t="str">
        <f t="shared" si="33"/>
        <v/>
      </c>
      <c r="F358" s="16"/>
      <c r="G358" s="16"/>
      <c r="H358" s="16"/>
      <c r="I358" s="16"/>
      <c r="J358" s="16"/>
      <c r="K358" s="55"/>
      <c r="L358" s="50"/>
      <c r="M358" s="16"/>
      <c r="N358" s="51" t="str">
        <f t="shared" si="34"/>
        <v/>
      </c>
      <c r="O358" s="16"/>
      <c r="P358" s="66" t="str">
        <f t="shared" si="35"/>
        <v/>
      </c>
      <c r="Q358" s="16"/>
    </row>
    <row r="359" spans="1:17" x14ac:dyDescent="0.2">
      <c r="A359" s="72"/>
      <c r="B359" s="25" t="str">
        <f t="shared" si="30"/>
        <v/>
      </c>
      <c r="C359" s="62" t="str">
        <f t="shared" si="31"/>
        <v/>
      </c>
      <c r="D359" s="25" t="str">
        <f t="shared" si="32"/>
        <v/>
      </c>
      <c r="E359" s="30" t="str">
        <f t="shared" si="33"/>
        <v/>
      </c>
      <c r="F359" s="16"/>
      <c r="G359" s="16"/>
      <c r="H359" s="16"/>
      <c r="I359" s="16"/>
      <c r="J359" s="16"/>
      <c r="K359" s="55"/>
      <c r="L359" s="50"/>
      <c r="M359" s="16"/>
      <c r="N359" s="51" t="str">
        <f t="shared" si="34"/>
        <v/>
      </c>
      <c r="O359" s="16"/>
      <c r="P359" s="66" t="str">
        <f t="shared" si="35"/>
        <v/>
      </c>
      <c r="Q359" s="16"/>
    </row>
    <row r="360" spans="1:17" x14ac:dyDescent="0.2">
      <c r="A360" s="72"/>
      <c r="B360" s="25" t="str">
        <f t="shared" si="30"/>
        <v/>
      </c>
      <c r="C360" s="62" t="str">
        <f t="shared" si="31"/>
        <v/>
      </c>
      <c r="D360" s="25" t="str">
        <f t="shared" si="32"/>
        <v/>
      </c>
      <c r="E360" s="30" t="str">
        <f t="shared" si="33"/>
        <v/>
      </c>
      <c r="F360" s="16"/>
      <c r="G360" s="16"/>
      <c r="H360" s="16"/>
      <c r="I360" s="16"/>
      <c r="J360" s="16"/>
      <c r="K360" s="55"/>
      <c r="L360" s="50"/>
      <c r="M360" s="16"/>
      <c r="N360" s="51" t="str">
        <f t="shared" si="34"/>
        <v/>
      </c>
      <c r="O360" s="16"/>
      <c r="P360" s="66" t="str">
        <f t="shared" si="35"/>
        <v/>
      </c>
      <c r="Q360" s="16"/>
    </row>
    <row r="361" spans="1:17" x14ac:dyDescent="0.2">
      <c r="A361" s="72"/>
      <c r="B361" s="25" t="str">
        <f t="shared" si="30"/>
        <v/>
      </c>
      <c r="C361" s="62" t="str">
        <f t="shared" si="31"/>
        <v/>
      </c>
      <c r="D361" s="25" t="str">
        <f t="shared" si="32"/>
        <v/>
      </c>
      <c r="E361" s="30" t="str">
        <f t="shared" si="33"/>
        <v/>
      </c>
      <c r="F361" s="16"/>
      <c r="G361" s="16"/>
      <c r="H361" s="16"/>
      <c r="I361" s="16"/>
      <c r="J361" s="16"/>
      <c r="K361" s="55"/>
      <c r="L361" s="50"/>
      <c r="M361" s="16"/>
      <c r="N361" s="51" t="str">
        <f t="shared" si="34"/>
        <v/>
      </c>
      <c r="O361" s="16"/>
      <c r="P361" s="66" t="str">
        <f t="shared" si="35"/>
        <v/>
      </c>
      <c r="Q361" s="16"/>
    </row>
    <row r="362" spans="1:17" x14ac:dyDescent="0.2">
      <c r="A362" s="72"/>
      <c r="B362" s="25" t="str">
        <f t="shared" si="30"/>
        <v/>
      </c>
      <c r="C362" s="62" t="str">
        <f t="shared" si="31"/>
        <v/>
      </c>
      <c r="D362" s="25" t="str">
        <f t="shared" si="32"/>
        <v/>
      </c>
      <c r="E362" s="30" t="str">
        <f t="shared" si="33"/>
        <v/>
      </c>
      <c r="F362" s="16"/>
      <c r="G362" s="16"/>
      <c r="H362" s="16"/>
      <c r="I362" s="16"/>
      <c r="J362" s="16"/>
      <c r="K362" s="55"/>
      <c r="L362" s="50"/>
      <c r="M362" s="16"/>
      <c r="N362" s="51" t="str">
        <f t="shared" si="34"/>
        <v/>
      </c>
      <c r="O362" s="16"/>
      <c r="P362" s="66" t="str">
        <f t="shared" si="35"/>
        <v/>
      </c>
      <c r="Q362" s="16"/>
    </row>
    <row r="363" spans="1:17" x14ac:dyDescent="0.2">
      <c r="A363" s="72"/>
      <c r="B363" s="25" t="str">
        <f t="shared" si="30"/>
        <v/>
      </c>
      <c r="C363" s="62" t="str">
        <f t="shared" si="31"/>
        <v/>
      </c>
      <c r="D363" s="25" t="str">
        <f t="shared" si="32"/>
        <v/>
      </c>
      <c r="E363" s="30" t="str">
        <f t="shared" si="33"/>
        <v/>
      </c>
      <c r="F363" s="16"/>
      <c r="G363" s="16"/>
      <c r="H363" s="16"/>
      <c r="I363" s="16"/>
      <c r="J363" s="16"/>
      <c r="K363" s="55"/>
      <c r="L363" s="50"/>
      <c r="M363" s="16"/>
      <c r="N363" s="51" t="str">
        <f t="shared" si="34"/>
        <v/>
      </c>
      <c r="O363" s="16"/>
      <c r="P363" s="66" t="str">
        <f t="shared" si="35"/>
        <v/>
      </c>
      <c r="Q363" s="16"/>
    </row>
    <row r="364" spans="1:17" x14ac:dyDescent="0.2">
      <c r="A364" s="72"/>
      <c r="B364" s="25" t="str">
        <f t="shared" si="30"/>
        <v/>
      </c>
      <c r="C364" s="62" t="str">
        <f t="shared" si="31"/>
        <v/>
      </c>
      <c r="D364" s="25" t="str">
        <f t="shared" si="32"/>
        <v/>
      </c>
      <c r="E364" s="30" t="str">
        <f t="shared" si="33"/>
        <v/>
      </c>
      <c r="F364" s="16"/>
      <c r="G364" s="16"/>
      <c r="H364" s="16"/>
      <c r="I364" s="16"/>
      <c r="J364" s="16"/>
      <c r="K364" s="55"/>
      <c r="L364" s="50"/>
      <c r="M364" s="16"/>
      <c r="N364" s="51" t="str">
        <f t="shared" si="34"/>
        <v/>
      </c>
      <c r="O364" s="16"/>
      <c r="P364" s="66" t="str">
        <f t="shared" si="35"/>
        <v/>
      </c>
      <c r="Q364" s="16"/>
    </row>
    <row r="365" spans="1:17" x14ac:dyDescent="0.2">
      <c r="A365" s="72"/>
      <c r="B365" s="25" t="str">
        <f t="shared" si="30"/>
        <v/>
      </c>
      <c r="C365" s="62" t="str">
        <f t="shared" si="31"/>
        <v/>
      </c>
      <c r="D365" s="25" t="str">
        <f t="shared" si="32"/>
        <v/>
      </c>
      <c r="E365" s="30" t="str">
        <f t="shared" si="33"/>
        <v/>
      </c>
      <c r="F365" s="16"/>
      <c r="G365" s="16"/>
      <c r="H365" s="16"/>
      <c r="I365" s="16"/>
      <c r="J365" s="16"/>
      <c r="K365" s="55"/>
      <c r="L365" s="50"/>
      <c r="M365" s="16"/>
      <c r="N365" s="51" t="str">
        <f t="shared" si="34"/>
        <v/>
      </c>
      <c r="O365" s="16"/>
      <c r="P365" s="66" t="str">
        <f t="shared" si="35"/>
        <v/>
      </c>
      <c r="Q365" s="16"/>
    </row>
    <row r="366" spans="1:17" x14ac:dyDescent="0.2">
      <c r="A366" s="72"/>
      <c r="B366" s="25" t="str">
        <f t="shared" si="30"/>
        <v/>
      </c>
      <c r="C366" s="62" t="str">
        <f t="shared" si="31"/>
        <v/>
      </c>
      <c r="D366" s="25" t="str">
        <f t="shared" si="32"/>
        <v/>
      </c>
      <c r="E366" s="30" t="str">
        <f t="shared" si="33"/>
        <v/>
      </c>
      <c r="F366" s="16"/>
      <c r="G366" s="16"/>
      <c r="H366" s="16"/>
      <c r="I366" s="16"/>
      <c r="J366" s="16"/>
      <c r="K366" s="55"/>
      <c r="L366" s="50"/>
      <c r="M366" s="16"/>
      <c r="N366" s="51" t="str">
        <f t="shared" si="34"/>
        <v/>
      </c>
      <c r="O366" s="16"/>
      <c r="P366" s="66" t="str">
        <f t="shared" si="35"/>
        <v/>
      </c>
      <c r="Q366" s="16"/>
    </row>
    <row r="367" spans="1:17" x14ac:dyDescent="0.2">
      <c r="A367" s="72"/>
      <c r="B367" s="25" t="str">
        <f t="shared" si="30"/>
        <v/>
      </c>
      <c r="C367" s="62" t="str">
        <f t="shared" si="31"/>
        <v/>
      </c>
      <c r="D367" s="25" t="str">
        <f t="shared" si="32"/>
        <v/>
      </c>
      <c r="E367" s="30" t="str">
        <f t="shared" si="33"/>
        <v/>
      </c>
      <c r="F367" s="16"/>
      <c r="G367" s="16"/>
      <c r="H367" s="16"/>
      <c r="I367" s="16"/>
      <c r="J367" s="16"/>
      <c r="K367" s="55"/>
      <c r="L367" s="50"/>
      <c r="M367" s="16"/>
      <c r="N367" s="51" t="str">
        <f t="shared" si="34"/>
        <v/>
      </c>
      <c r="O367" s="16"/>
      <c r="P367" s="66" t="str">
        <f t="shared" si="35"/>
        <v/>
      </c>
      <c r="Q367" s="16"/>
    </row>
    <row r="368" spans="1:17" x14ac:dyDescent="0.2">
      <c r="A368" s="72"/>
      <c r="B368" s="25" t="str">
        <f t="shared" si="30"/>
        <v/>
      </c>
      <c r="C368" s="62" t="str">
        <f t="shared" si="31"/>
        <v/>
      </c>
      <c r="D368" s="25" t="str">
        <f t="shared" si="32"/>
        <v/>
      </c>
      <c r="E368" s="30" t="str">
        <f t="shared" si="33"/>
        <v/>
      </c>
      <c r="F368" s="16"/>
      <c r="G368" s="16"/>
      <c r="H368" s="16"/>
      <c r="I368" s="16"/>
      <c r="J368" s="16"/>
      <c r="K368" s="55"/>
      <c r="L368" s="50"/>
      <c r="M368" s="16"/>
      <c r="N368" s="51" t="str">
        <f t="shared" si="34"/>
        <v/>
      </c>
      <c r="O368" s="16"/>
      <c r="P368" s="66" t="str">
        <f t="shared" si="35"/>
        <v/>
      </c>
      <c r="Q368" s="16"/>
    </row>
    <row r="369" spans="1:17" x14ac:dyDescent="0.2">
      <c r="A369" s="72"/>
      <c r="B369" s="25" t="str">
        <f t="shared" si="30"/>
        <v/>
      </c>
      <c r="C369" s="62" t="str">
        <f t="shared" si="31"/>
        <v/>
      </c>
      <c r="D369" s="25" t="str">
        <f t="shared" si="32"/>
        <v/>
      </c>
      <c r="E369" s="30" t="str">
        <f t="shared" si="33"/>
        <v/>
      </c>
      <c r="F369" s="16"/>
      <c r="G369" s="16"/>
      <c r="H369" s="16"/>
      <c r="I369" s="16"/>
      <c r="J369" s="16"/>
      <c r="K369" s="55"/>
      <c r="L369" s="50"/>
      <c r="M369" s="16"/>
      <c r="N369" s="51" t="str">
        <f t="shared" si="34"/>
        <v/>
      </c>
      <c r="O369" s="16"/>
      <c r="P369" s="66" t="str">
        <f t="shared" si="35"/>
        <v/>
      </c>
      <c r="Q369" s="16"/>
    </row>
    <row r="370" spans="1:17" x14ac:dyDescent="0.2">
      <c r="A370" s="72"/>
      <c r="B370" s="25" t="str">
        <f t="shared" si="30"/>
        <v/>
      </c>
      <c r="C370" s="62" t="str">
        <f t="shared" si="31"/>
        <v/>
      </c>
      <c r="D370" s="25" t="str">
        <f t="shared" si="32"/>
        <v/>
      </c>
      <c r="E370" s="30" t="str">
        <f t="shared" si="33"/>
        <v/>
      </c>
      <c r="F370" s="16"/>
      <c r="G370" s="16"/>
      <c r="H370" s="16"/>
      <c r="I370" s="16"/>
      <c r="J370" s="16"/>
      <c r="K370" s="55"/>
      <c r="L370" s="50"/>
      <c r="M370" s="16"/>
      <c r="N370" s="51" t="str">
        <f t="shared" si="34"/>
        <v/>
      </c>
      <c r="O370" s="16"/>
      <c r="P370" s="66" t="str">
        <f t="shared" si="35"/>
        <v/>
      </c>
      <c r="Q370" s="16"/>
    </row>
    <row r="371" spans="1:17" x14ac:dyDescent="0.2">
      <c r="A371" s="72"/>
      <c r="B371" s="25" t="str">
        <f t="shared" si="30"/>
        <v/>
      </c>
      <c r="C371" s="62" t="str">
        <f t="shared" si="31"/>
        <v/>
      </c>
      <c r="D371" s="25" t="str">
        <f t="shared" si="32"/>
        <v/>
      </c>
      <c r="E371" s="30" t="str">
        <f t="shared" si="33"/>
        <v/>
      </c>
      <c r="F371" s="16"/>
      <c r="G371" s="16"/>
      <c r="H371" s="16"/>
      <c r="I371" s="16"/>
      <c r="J371" s="16"/>
      <c r="K371" s="55"/>
      <c r="L371" s="50"/>
      <c r="M371" s="16"/>
      <c r="N371" s="51" t="str">
        <f t="shared" si="34"/>
        <v/>
      </c>
      <c r="O371" s="16"/>
      <c r="P371" s="66" t="str">
        <f t="shared" si="35"/>
        <v/>
      </c>
      <c r="Q371" s="16"/>
    </row>
    <row r="372" spans="1:17" x14ac:dyDescent="0.2">
      <c r="A372" s="72"/>
      <c r="B372" s="25" t="str">
        <f t="shared" si="30"/>
        <v/>
      </c>
      <c r="C372" s="62" t="str">
        <f t="shared" si="31"/>
        <v/>
      </c>
      <c r="D372" s="25" t="str">
        <f t="shared" si="32"/>
        <v/>
      </c>
      <c r="E372" s="30" t="str">
        <f t="shared" si="33"/>
        <v/>
      </c>
      <c r="F372" s="16"/>
      <c r="G372" s="16"/>
      <c r="H372" s="16"/>
      <c r="I372" s="16"/>
      <c r="J372" s="16"/>
      <c r="K372" s="55"/>
      <c r="L372" s="50"/>
      <c r="M372" s="16"/>
      <c r="N372" s="51" t="str">
        <f t="shared" si="34"/>
        <v/>
      </c>
      <c r="O372" s="16"/>
      <c r="P372" s="66" t="str">
        <f t="shared" si="35"/>
        <v/>
      </c>
      <c r="Q372" s="16"/>
    </row>
    <row r="373" spans="1:17" x14ac:dyDescent="0.2">
      <c r="A373" s="72"/>
      <c r="B373" s="25" t="str">
        <f t="shared" si="30"/>
        <v/>
      </c>
      <c r="C373" s="62" t="str">
        <f t="shared" si="31"/>
        <v/>
      </c>
      <c r="D373" s="25" t="str">
        <f t="shared" si="32"/>
        <v/>
      </c>
      <c r="E373" s="30" t="str">
        <f t="shared" si="33"/>
        <v/>
      </c>
      <c r="F373" s="16"/>
      <c r="G373" s="16"/>
      <c r="H373" s="16"/>
      <c r="I373" s="16"/>
      <c r="J373" s="16"/>
      <c r="K373" s="55"/>
      <c r="L373" s="50"/>
      <c r="M373" s="16"/>
      <c r="N373" s="51" t="str">
        <f t="shared" si="34"/>
        <v/>
      </c>
      <c r="O373" s="16"/>
      <c r="P373" s="66" t="str">
        <f t="shared" si="35"/>
        <v/>
      </c>
      <c r="Q373" s="16"/>
    </row>
    <row r="374" spans="1:17" x14ac:dyDescent="0.2">
      <c r="A374" s="72"/>
      <c r="B374" s="25" t="str">
        <f t="shared" si="30"/>
        <v/>
      </c>
      <c r="C374" s="62" t="str">
        <f t="shared" si="31"/>
        <v/>
      </c>
      <c r="D374" s="25" t="str">
        <f t="shared" si="32"/>
        <v/>
      </c>
      <c r="E374" s="30" t="str">
        <f t="shared" si="33"/>
        <v/>
      </c>
      <c r="F374" s="16"/>
      <c r="G374" s="16"/>
      <c r="H374" s="16"/>
      <c r="I374" s="16"/>
      <c r="J374" s="16"/>
      <c r="K374" s="55"/>
      <c r="L374" s="50"/>
      <c r="M374" s="16"/>
      <c r="N374" s="51" t="str">
        <f t="shared" si="34"/>
        <v/>
      </c>
      <c r="O374" s="16"/>
      <c r="P374" s="66" t="str">
        <f t="shared" si="35"/>
        <v/>
      </c>
      <c r="Q374" s="16"/>
    </row>
    <row r="375" spans="1:17" x14ac:dyDescent="0.2">
      <c r="A375" s="72"/>
      <c r="B375" s="25" t="str">
        <f t="shared" si="30"/>
        <v/>
      </c>
      <c r="C375" s="62" t="str">
        <f t="shared" si="31"/>
        <v/>
      </c>
      <c r="D375" s="25" t="str">
        <f t="shared" si="32"/>
        <v/>
      </c>
      <c r="E375" s="30" t="str">
        <f t="shared" si="33"/>
        <v/>
      </c>
      <c r="F375" s="16"/>
      <c r="G375" s="16"/>
      <c r="H375" s="16"/>
      <c r="I375" s="16"/>
      <c r="J375" s="16"/>
      <c r="K375" s="55"/>
      <c r="L375" s="50"/>
      <c r="M375" s="16"/>
      <c r="N375" s="51" t="str">
        <f t="shared" si="34"/>
        <v/>
      </c>
      <c r="O375" s="16"/>
      <c r="P375" s="66" t="str">
        <f t="shared" si="35"/>
        <v/>
      </c>
      <c r="Q375" s="16"/>
    </row>
    <row r="376" spans="1:17" x14ac:dyDescent="0.2">
      <c r="A376" s="72"/>
      <c r="B376" s="25" t="str">
        <f t="shared" si="30"/>
        <v/>
      </c>
      <c r="C376" s="62" t="str">
        <f t="shared" si="31"/>
        <v/>
      </c>
      <c r="D376" s="25" t="str">
        <f t="shared" si="32"/>
        <v/>
      </c>
      <c r="E376" s="30" t="str">
        <f t="shared" si="33"/>
        <v/>
      </c>
      <c r="F376" s="16"/>
      <c r="G376" s="16"/>
      <c r="H376" s="16"/>
      <c r="I376" s="16"/>
      <c r="J376" s="16"/>
      <c r="K376" s="55"/>
      <c r="L376" s="50"/>
      <c r="M376" s="16"/>
      <c r="N376" s="51" t="str">
        <f t="shared" si="34"/>
        <v/>
      </c>
      <c r="O376" s="16"/>
      <c r="P376" s="66" t="str">
        <f t="shared" si="35"/>
        <v/>
      </c>
      <c r="Q376" s="16"/>
    </row>
    <row r="377" spans="1:17" x14ac:dyDescent="0.2">
      <c r="A377" s="72"/>
      <c r="B377" s="25" t="str">
        <f t="shared" si="30"/>
        <v/>
      </c>
      <c r="C377" s="62" t="str">
        <f t="shared" si="31"/>
        <v/>
      </c>
      <c r="D377" s="25" t="str">
        <f t="shared" si="32"/>
        <v/>
      </c>
      <c r="E377" s="30" t="str">
        <f t="shared" si="33"/>
        <v/>
      </c>
      <c r="F377" s="16"/>
      <c r="G377" s="16"/>
      <c r="H377" s="16"/>
      <c r="I377" s="16"/>
      <c r="J377" s="16"/>
      <c r="K377" s="55"/>
      <c r="L377" s="50"/>
      <c r="M377" s="16"/>
      <c r="N377" s="51" t="str">
        <f t="shared" si="34"/>
        <v/>
      </c>
      <c r="O377" s="16"/>
      <c r="P377" s="66" t="str">
        <f t="shared" si="35"/>
        <v/>
      </c>
      <c r="Q377" s="16"/>
    </row>
    <row r="378" spans="1:17" x14ac:dyDescent="0.2">
      <c r="A378" s="72"/>
      <c r="B378" s="25" t="str">
        <f t="shared" si="30"/>
        <v/>
      </c>
      <c r="C378" s="62" t="str">
        <f t="shared" si="31"/>
        <v/>
      </c>
      <c r="D378" s="25" t="str">
        <f t="shared" si="32"/>
        <v/>
      </c>
      <c r="E378" s="30" t="str">
        <f t="shared" si="33"/>
        <v/>
      </c>
      <c r="F378" s="16"/>
      <c r="G378" s="16"/>
      <c r="H378" s="16"/>
      <c r="I378" s="16"/>
      <c r="J378" s="16"/>
      <c r="K378" s="55"/>
      <c r="L378" s="50"/>
      <c r="M378" s="16"/>
      <c r="N378" s="51" t="str">
        <f t="shared" si="34"/>
        <v/>
      </c>
      <c r="O378" s="16"/>
      <c r="P378" s="66" t="str">
        <f t="shared" si="35"/>
        <v/>
      </c>
      <c r="Q378" s="16"/>
    </row>
    <row r="379" spans="1:17" x14ac:dyDescent="0.2">
      <c r="A379" s="72"/>
      <c r="B379" s="25" t="str">
        <f t="shared" si="30"/>
        <v/>
      </c>
      <c r="C379" s="62" t="str">
        <f t="shared" si="31"/>
        <v/>
      </c>
      <c r="D379" s="25" t="str">
        <f t="shared" si="32"/>
        <v/>
      </c>
      <c r="E379" s="30" t="str">
        <f t="shared" si="33"/>
        <v/>
      </c>
      <c r="F379" s="16"/>
      <c r="G379" s="16"/>
      <c r="H379" s="16"/>
      <c r="I379" s="16"/>
      <c r="J379" s="16"/>
      <c r="K379" s="55"/>
      <c r="L379" s="50"/>
      <c r="M379" s="16"/>
      <c r="N379" s="51" t="str">
        <f t="shared" si="34"/>
        <v/>
      </c>
      <c r="O379" s="16"/>
      <c r="P379" s="66" t="str">
        <f t="shared" si="35"/>
        <v/>
      </c>
      <c r="Q379" s="16"/>
    </row>
    <row r="380" spans="1:17" x14ac:dyDescent="0.2">
      <c r="A380" s="72"/>
      <c r="B380" s="25" t="str">
        <f t="shared" si="30"/>
        <v/>
      </c>
      <c r="C380" s="62" t="str">
        <f t="shared" si="31"/>
        <v/>
      </c>
      <c r="D380" s="25" t="str">
        <f t="shared" si="32"/>
        <v/>
      </c>
      <c r="E380" s="30" t="str">
        <f t="shared" si="33"/>
        <v/>
      </c>
      <c r="F380" s="16"/>
      <c r="G380" s="16"/>
      <c r="H380" s="16"/>
      <c r="I380" s="16"/>
      <c r="J380" s="16"/>
      <c r="K380" s="55"/>
      <c r="L380" s="50"/>
      <c r="M380" s="16"/>
      <c r="N380" s="51" t="str">
        <f t="shared" si="34"/>
        <v/>
      </c>
      <c r="O380" s="16"/>
      <c r="P380" s="66" t="str">
        <f t="shared" si="35"/>
        <v/>
      </c>
      <c r="Q380" s="16"/>
    </row>
    <row r="381" spans="1:17" x14ac:dyDescent="0.2">
      <c r="A381" s="72"/>
      <c r="B381" s="25" t="str">
        <f t="shared" si="30"/>
        <v/>
      </c>
      <c r="C381" s="62" t="str">
        <f t="shared" si="31"/>
        <v/>
      </c>
      <c r="D381" s="25" t="str">
        <f t="shared" si="32"/>
        <v/>
      </c>
      <c r="E381" s="30" t="str">
        <f t="shared" si="33"/>
        <v/>
      </c>
      <c r="F381" s="16"/>
      <c r="G381" s="16"/>
      <c r="H381" s="16"/>
      <c r="I381" s="16"/>
      <c r="J381" s="16"/>
      <c r="K381" s="55"/>
      <c r="L381" s="50"/>
      <c r="M381" s="16"/>
      <c r="N381" s="51" t="str">
        <f t="shared" si="34"/>
        <v/>
      </c>
      <c r="O381" s="16"/>
      <c r="P381" s="66" t="str">
        <f t="shared" si="35"/>
        <v/>
      </c>
      <c r="Q381" s="16"/>
    </row>
    <row r="382" spans="1:17" x14ac:dyDescent="0.2">
      <c r="A382" s="72"/>
      <c r="B382" s="25" t="str">
        <f t="shared" si="30"/>
        <v/>
      </c>
      <c r="C382" s="62" t="str">
        <f t="shared" si="31"/>
        <v/>
      </c>
      <c r="D382" s="25" t="str">
        <f t="shared" si="32"/>
        <v/>
      </c>
      <c r="E382" s="30" t="str">
        <f t="shared" si="33"/>
        <v/>
      </c>
      <c r="F382" s="16"/>
      <c r="G382" s="16"/>
      <c r="H382" s="16"/>
      <c r="I382" s="16"/>
      <c r="J382" s="16"/>
      <c r="K382" s="55"/>
      <c r="L382" s="50"/>
      <c r="M382" s="16"/>
      <c r="N382" s="51" t="str">
        <f t="shared" si="34"/>
        <v/>
      </c>
      <c r="O382" s="16"/>
      <c r="P382" s="66" t="str">
        <f t="shared" si="35"/>
        <v/>
      </c>
      <c r="Q382" s="16"/>
    </row>
    <row r="383" spans="1:17" x14ac:dyDescent="0.2">
      <c r="A383" s="72"/>
      <c r="B383" s="25" t="str">
        <f t="shared" si="30"/>
        <v/>
      </c>
      <c r="C383" s="62" t="str">
        <f t="shared" si="31"/>
        <v/>
      </c>
      <c r="D383" s="25" t="str">
        <f t="shared" si="32"/>
        <v/>
      </c>
      <c r="E383" s="30" t="str">
        <f t="shared" si="33"/>
        <v/>
      </c>
      <c r="F383" s="16"/>
      <c r="G383" s="16"/>
      <c r="H383" s="16"/>
      <c r="I383" s="16"/>
      <c r="J383" s="16"/>
      <c r="K383" s="55"/>
      <c r="L383" s="50"/>
      <c r="M383" s="16"/>
      <c r="N383" s="51" t="str">
        <f t="shared" si="34"/>
        <v/>
      </c>
      <c r="O383" s="16"/>
      <c r="P383" s="66" t="str">
        <f t="shared" si="35"/>
        <v/>
      </c>
      <c r="Q383" s="16"/>
    </row>
    <row r="384" spans="1:17" x14ac:dyDescent="0.2">
      <c r="A384" s="72"/>
      <c r="B384" s="25" t="str">
        <f t="shared" si="30"/>
        <v/>
      </c>
      <c r="C384" s="62" t="str">
        <f t="shared" si="31"/>
        <v/>
      </c>
      <c r="D384" s="25" t="str">
        <f t="shared" si="32"/>
        <v/>
      </c>
      <c r="E384" s="30" t="str">
        <f t="shared" si="33"/>
        <v/>
      </c>
      <c r="F384" s="16"/>
      <c r="G384" s="16"/>
      <c r="H384" s="16"/>
      <c r="I384" s="16"/>
      <c r="J384" s="16"/>
      <c r="K384" s="55"/>
      <c r="L384" s="50"/>
      <c r="M384" s="16"/>
      <c r="N384" s="51" t="str">
        <f t="shared" si="34"/>
        <v/>
      </c>
      <c r="O384" s="16"/>
      <c r="P384" s="66" t="str">
        <f t="shared" si="35"/>
        <v/>
      </c>
      <c r="Q384" s="16"/>
    </row>
    <row r="385" spans="1:17" x14ac:dyDescent="0.2">
      <c r="A385" s="72"/>
      <c r="B385" s="25" t="str">
        <f t="shared" si="30"/>
        <v/>
      </c>
      <c r="C385" s="62" t="str">
        <f t="shared" si="31"/>
        <v/>
      </c>
      <c r="D385" s="25" t="str">
        <f t="shared" si="32"/>
        <v/>
      </c>
      <c r="E385" s="30" t="str">
        <f t="shared" si="33"/>
        <v/>
      </c>
      <c r="F385" s="16"/>
      <c r="G385" s="16"/>
      <c r="H385" s="16"/>
      <c r="I385" s="16"/>
      <c r="J385" s="16"/>
      <c r="K385" s="55"/>
      <c r="L385" s="50"/>
      <c r="M385" s="16"/>
      <c r="N385" s="51" t="str">
        <f t="shared" si="34"/>
        <v/>
      </c>
      <c r="O385" s="16"/>
      <c r="P385" s="66" t="str">
        <f t="shared" si="35"/>
        <v/>
      </c>
      <c r="Q385" s="16"/>
    </row>
    <row r="386" spans="1:17" x14ac:dyDescent="0.2">
      <c r="A386" s="72"/>
      <c r="B386" s="25" t="str">
        <f t="shared" si="30"/>
        <v/>
      </c>
      <c r="C386" s="62" t="str">
        <f t="shared" si="31"/>
        <v/>
      </c>
      <c r="D386" s="25" t="str">
        <f t="shared" si="32"/>
        <v/>
      </c>
      <c r="E386" s="30" t="str">
        <f t="shared" si="33"/>
        <v/>
      </c>
      <c r="F386" s="16"/>
      <c r="G386" s="16"/>
      <c r="H386" s="16"/>
      <c r="I386" s="16"/>
      <c r="J386" s="16"/>
      <c r="K386" s="55"/>
      <c r="L386" s="50"/>
      <c r="M386" s="16"/>
      <c r="N386" s="51" t="str">
        <f t="shared" si="34"/>
        <v/>
      </c>
      <c r="O386" s="16"/>
      <c r="P386" s="66" t="str">
        <f t="shared" si="35"/>
        <v/>
      </c>
      <c r="Q386" s="16"/>
    </row>
    <row r="387" spans="1:17" x14ac:dyDescent="0.2">
      <c r="A387" s="72"/>
      <c r="B387" s="25" t="str">
        <f t="shared" si="30"/>
        <v/>
      </c>
      <c r="C387" s="62" t="str">
        <f t="shared" si="31"/>
        <v/>
      </c>
      <c r="D387" s="25" t="str">
        <f t="shared" si="32"/>
        <v/>
      </c>
      <c r="E387" s="30" t="str">
        <f t="shared" si="33"/>
        <v/>
      </c>
      <c r="F387" s="16"/>
      <c r="G387" s="16"/>
      <c r="H387" s="16"/>
      <c r="I387" s="16"/>
      <c r="J387" s="16"/>
      <c r="K387" s="55"/>
      <c r="L387" s="50"/>
      <c r="M387" s="16"/>
      <c r="N387" s="51" t="str">
        <f t="shared" si="34"/>
        <v/>
      </c>
      <c r="O387" s="16"/>
      <c r="P387" s="66" t="str">
        <f t="shared" si="35"/>
        <v/>
      </c>
      <c r="Q387" s="16"/>
    </row>
    <row r="388" spans="1:17" x14ac:dyDescent="0.2">
      <c r="A388" s="72"/>
      <c r="B388" s="25" t="str">
        <f t="shared" ref="B388:B451" si="36">IF(ISNA(VLOOKUP(A388,LookupName,1,FALSE)) = TRUE, "", VLOOKUP(A388,LookupName,2,FALSE))</f>
        <v/>
      </c>
      <c r="C388" s="62" t="str">
        <f t="shared" ref="C388:C451" si="37">IF($B388="", "", VLOOKUP($B388,ABH,4,FALSE))</f>
        <v/>
      </c>
      <c r="D388" s="25" t="str">
        <f t="shared" ref="D388:D451" si="38">IF($B388="", "", VLOOKUP($B388,ABH,3,FALSE))</f>
        <v/>
      </c>
      <c r="E388" s="30" t="str">
        <f t="shared" ref="E388:E451" si="39">IF(B388="", "", VLOOKUP(B388,ABH,2,FALSE))</f>
        <v/>
      </c>
      <c r="F388" s="16"/>
      <c r="G388" s="16"/>
      <c r="H388" s="16"/>
      <c r="I388" s="16"/>
      <c r="J388" s="16"/>
      <c r="K388" s="55"/>
      <c r="L388" s="50"/>
      <c r="M388" s="16"/>
      <c r="N388" s="51" t="str">
        <f t="shared" ref="N388:N451" si="40">IF($B388="", "", VLOOKUP($B388,ABH,5,FALSE))</f>
        <v/>
      </c>
      <c r="O388" s="16"/>
      <c r="P388" s="66" t="str">
        <f t="shared" ref="P388:P451" si="41">IF($B388="", "", VLOOKUP($B388,ABH,6,FALSE))</f>
        <v/>
      </c>
      <c r="Q388" s="16"/>
    </row>
    <row r="389" spans="1:17" x14ac:dyDescent="0.2">
      <c r="A389" s="72"/>
      <c r="B389" s="25" t="str">
        <f t="shared" si="36"/>
        <v/>
      </c>
      <c r="C389" s="62" t="str">
        <f t="shared" si="37"/>
        <v/>
      </c>
      <c r="D389" s="25" t="str">
        <f t="shared" si="38"/>
        <v/>
      </c>
      <c r="E389" s="30" t="str">
        <f t="shared" si="39"/>
        <v/>
      </c>
      <c r="F389" s="16"/>
      <c r="G389" s="16"/>
      <c r="H389" s="16"/>
      <c r="I389" s="16"/>
      <c r="J389" s="16"/>
      <c r="K389" s="55"/>
      <c r="L389" s="50"/>
      <c r="M389" s="16"/>
      <c r="N389" s="51" t="str">
        <f t="shared" si="40"/>
        <v/>
      </c>
      <c r="O389" s="16"/>
      <c r="P389" s="66" t="str">
        <f t="shared" si="41"/>
        <v/>
      </c>
      <c r="Q389" s="16"/>
    </row>
    <row r="390" spans="1:17" x14ac:dyDescent="0.2">
      <c r="A390" s="72"/>
      <c r="B390" s="25" t="str">
        <f t="shared" si="36"/>
        <v/>
      </c>
      <c r="C390" s="62" t="str">
        <f t="shared" si="37"/>
        <v/>
      </c>
      <c r="D390" s="25" t="str">
        <f t="shared" si="38"/>
        <v/>
      </c>
      <c r="E390" s="30" t="str">
        <f t="shared" si="39"/>
        <v/>
      </c>
      <c r="F390" s="16"/>
      <c r="G390" s="16"/>
      <c r="H390" s="16"/>
      <c r="I390" s="16"/>
      <c r="J390" s="16"/>
      <c r="K390" s="55"/>
      <c r="L390" s="50"/>
      <c r="M390" s="16"/>
      <c r="N390" s="51" t="str">
        <f t="shared" si="40"/>
        <v/>
      </c>
      <c r="O390" s="16"/>
      <c r="P390" s="66" t="str">
        <f t="shared" si="41"/>
        <v/>
      </c>
      <c r="Q390" s="16"/>
    </row>
    <row r="391" spans="1:17" x14ac:dyDescent="0.2">
      <c r="A391" s="72"/>
      <c r="B391" s="25" t="str">
        <f t="shared" si="36"/>
        <v/>
      </c>
      <c r="C391" s="62" t="str">
        <f t="shared" si="37"/>
        <v/>
      </c>
      <c r="D391" s="25" t="str">
        <f t="shared" si="38"/>
        <v/>
      </c>
      <c r="E391" s="30" t="str">
        <f t="shared" si="39"/>
        <v/>
      </c>
      <c r="F391" s="16"/>
      <c r="G391" s="16"/>
      <c r="H391" s="16"/>
      <c r="I391" s="16"/>
      <c r="J391" s="16"/>
      <c r="K391" s="55"/>
      <c r="L391" s="50"/>
      <c r="M391" s="16"/>
      <c r="N391" s="51" t="str">
        <f t="shared" si="40"/>
        <v/>
      </c>
      <c r="O391" s="16"/>
      <c r="P391" s="66" t="str">
        <f t="shared" si="41"/>
        <v/>
      </c>
      <c r="Q391" s="16"/>
    </row>
    <row r="392" spans="1:17" x14ac:dyDescent="0.2">
      <c r="A392" s="72"/>
      <c r="B392" s="25" t="str">
        <f t="shared" si="36"/>
        <v/>
      </c>
      <c r="C392" s="62" t="str">
        <f t="shared" si="37"/>
        <v/>
      </c>
      <c r="D392" s="25" t="str">
        <f t="shared" si="38"/>
        <v/>
      </c>
      <c r="E392" s="30" t="str">
        <f t="shared" si="39"/>
        <v/>
      </c>
      <c r="F392" s="16"/>
      <c r="G392" s="16"/>
      <c r="H392" s="16"/>
      <c r="I392" s="16"/>
      <c r="J392" s="16"/>
      <c r="K392" s="55"/>
      <c r="L392" s="50"/>
      <c r="M392" s="16"/>
      <c r="N392" s="51" t="str">
        <f t="shared" si="40"/>
        <v/>
      </c>
      <c r="O392" s="16"/>
      <c r="P392" s="66" t="str">
        <f t="shared" si="41"/>
        <v/>
      </c>
      <c r="Q392" s="16"/>
    </row>
    <row r="393" spans="1:17" x14ac:dyDescent="0.2">
      <c r="A393" s="72"/>
      <c r="B393" s="25" t="str">
        <f t="shared" si="36"/>
        <v/>
      </c>
      <c r="C393" s="62" t="str">
        <f t="shared" si="37"/>
        <v/>
      </c>
      <c r="D393" s="25" t="str">
        <f t="shared" si="38"/>
        <v/>
      </c>
      <c r="E393" s="30" t="str">
        <f t="shared" si="39"/>
        <v/>
      </c>
      <c r="F393" s="16"/>
      <c r="G393" s="16"/>
      <c r="H393" s="16"/>
      <c r="I393" s="16"/>
      <c r="J393" s="16"/>
      <c r="K393" s="55"/>
      <c r="L393" s="50"/>
      <c r="M393" s="16"/>
      <c r="N393" s="51" t="str">
        <f t="shared" si="40"/>
        <v/>
      </c>
      <c r="O393" s="16"/>
      <c r="P393" s="66" t="str">
        <f t="shared" si="41"/>
        <v/>
      </c>
      <c r="Q393" s="16"/>
    </row>
    <row r="394" spans="1:17" x14ac:dyDescent="0.2">
      <c r="A394" s="72"/>
      <c r="B394" s="25" t="str">
        <f t="shared" si="36"/>
        <v/>
      </c>
      <c r="C394" s="62" t="str">
        <f t="shared" si="37"/>
        <v/>
      </c>
      <c r="D394" s="25" t="str">
        <f t="shared" si="38"/>
        <v/>
      </c>
      <c r="E394" s="30" t="str">
        <f t="shared" si="39"/>
        <v/>
      </c>
      <c r="F394" s="16"/>
      <c r="G394" s="16"/>
      <c r="H394" s="16"/>
      <c r="I394" s="16"/>
      <c r="J394" s="16"/>
      <c r="K394" s="55"/>
      <c r="L394" s="50"/>
      <c r="M394" s="16"/>
      <c r="N394" s="51" t="str">
        <f t="shared" si="40"/>
        <v/>
      </c>
      <c r="O394" s="16"/>
      <c r="P394" s="66" t="str">
        <f t="shared" si="41"/>
        <v/>
      </c>
      <c r="Q394" s="16"/>
    </row>
    <row r="395" spans="1:17" x14ac:dyDescent="0.2">
      <c r="A395" s="72"/>
      <c r="B395" s="25" t="str">
        <f t="shared" si="36"/>
        <v/>
      </c>
      <c r="C395" s="62" t="str">
        <f t="shared" si="37"/>
        <v/>
      </c>
      <c r="D395" s="25" t="str">
        <f t="shared" si="38"/>
        <v/>
      </c>
      <c r="E395" s="30" t="str">
        <f t="shared" si="39"/>
        <v/>
      </c>
      <c r="F395" s="16"/>
      <c r="G395" s="16"/>
      <c r="H395" s="16"/>
      <c r="I395" s="16"/>
      <c r="J395" s="16"/>
      <c r="K395" s="55"/>
      <c r="L395" s="50"/>
      <c r="M395" s="16"/>
      <c r="N395" s="51" t="str">
        <f t="shared" si="40"/>
        <v/>
      </c>
      <c r="O395" s="16"/>
      <c r="P395" s="66" t="str">
        <f t="shared" si="41"/>
        <v/>
      </c>
      <c r="Q395" s="16"/>
    </row>
    <row r="396" spans="1:17" x14ac:dyDescent="0.2">
      <c r="A396" s="72"/>
      <c r="B396" s="25" t="str">
        <f t="shared" si="36"/>
        <v/>
      </c>
      <c r="C396" s="62" t="str">
        <f t="shared" si="37"/>
        <v/>
      </c>
      <c r="D396" s="25" t="str">
        <f t="shared" si="38"/>
        <v/>
      </c>
      <c r="E396" s="30" t="str">
        <f t="shared" si="39"/>
        <v/>
      </c>
      <c r="F396" s="16"/>
      <c r="G396" s="16"/>
      <c r="H396" s="16"/>
      <c r="I396" s="16"/>
      <c r="J396" s="16"/>
      <c r="K396" s="55"/>
      <c r="L396" s="50"/>
      <c r="M396" s="16"/>
      <c r="N396" s="51" t="str">
        <f t="shared" si="40"/>
        <v/>
      </c>
      <c r="O396" s="16"/>
      <c r="P396" s="66" t="str">
        <f t="shared" si="41"/>
        <v/>
      </c>
      <c r="Q396" s="16"/>
    </row>
    <row r="397" spans="1:17" x14ac:dyDescent="0.2">
      <c r="A397" s="72"/>
      <c r="B397" s="25" t="str">
        <f t="shared" si="36"/>
        <v/>
      </c>
      <c r="C397" s="62" t="str">
        <f t="shared" si="37"/>
        <v/>
      </c>
      <c r="D397" s="25" t="str">
        <f t="shared" si="38"/>
        <v/>
      </c>
      <c r="E397" s="30" t="str">
        <f t="shared" si="39"/>
        <v/>
      </c>
      <c r="F397" s="16"/>
      <c r="G397" s="16"/>
      <c r="H397" s="16"/>
      <c r="I397" s="16"/>
      <c r="J397" s="16"/>
      <c r="K397" s="55"/>
      <c r="L397" s="50"/>
      <c r="M397" s="16"/>
      <c r="N397" s="51" t="str">
        <f t="shared" si="40"/>
        <v/>
      </c>
      <c r="O397" s="16"/>
      <c r="P397" s="66" t="str">
        <f t="shared" si="41"/>
        <v/>
      </c>
      <c r="Q397" s="16"/>
    </row>
    <row r="398" spans="1:17" x14ac:dyDescent="0.2">
      <c r="A398" s="72"/>
      <c r="B398" s="25" t="str">
        <f t="shared" si="36"/>
        <v/>
      </c>
      <c r="C398" s="62" t="str">
        <f t="shared" si="37"/>
        <v/>
      </c>
      <c r="D398" s="25" t="str">
        <f t="shared" si="38"/>
        <v/>
      </c>
      <c r="E398" s="30" t="str">
        <f t="shared" si="39"/>
        <v/>
      </c>
      <c r="F398" s="16"/>
      <c r="G398" s="16"/>
      <c r="H398" s="16"/>
      <c r="I398" s="16"/>
      <c r="J398" s="16"/>
      <c r="K398" s="55"/>
      <c r="L398" s="50"/>
      <c r="M398" s="16"/>
      <c r="N398" s="51" t="str">
        <f t="shared" si="40"/>
        <v/>
      </c>
      <c r="O398" s="16"/>
      <c r="P398" s="66" t="str">
        <f t="shared" si="41"/>
        <v/>
      </c>
      <c r="Q398" s="16"/>
    </row>
    <row r="399" spans="1:17" x14ac:dyDescent="0.2">
      <c r="A399" s="72"/>
      <c r="B399" s="25" t="str">
        <f t="shared" si="36"/>
        <v/>
      </c>
      <c r="C399" s="62" t="str">
        <f t="shared" si="37"/>
        <v/>
      </c>
      <c r="D399" s="25" t="str">
        <f t="shared" si="38"/>
        <v/>
      </c>
      <c r="E399" s="30" t="str">
        <f t="shared" si="39"/>
        <v/>
      </c>
      <c r="F399" s="16"/>
      <c r="G399" s="16"/>
      <c r="H399" s="16"/>
      <c r="I399" s="16"/>
      <c r="J399" s="16"/>
      <c r="K399" s="55"/>
      <c r="L399" s="50"/>
      <c r="M399" s="16"/>
      <c r="N399" s="51" t="str">
        <f t="shared" si="40"/>
        <v/>
      </c>
      <c r="O399" s="16"/>
      <c r="P399" s="66" t="str">
        <f t="shared" si="41"/>
        <v/>
      </c>
      <c r="Q399" s="16"/>
    </row>
    <row r="400" spans="1:17" x14ac:dyDescent="0.2">
      <c r="A400" s="72"/>
      <c r="B400" s="25" t="str">
        <f t="shared" si="36"/>
        <v/>
      </c>
      <c r="C400" s="62" t="str">
        <f t="shared" si="37"/>
        <v/>
      </c>
      <c r="D400" s="25" t="str">
        <f t="shared" si="38"/>
        <v/>
      </c>
      <c r="E400" s="30" t="str">
        <f t="shared" si="39"/>
        <v/>
      </c>
      <c r="F400" s="16"/>
      <c r="G400" s="16"/>
      <c r="H400" s="16"/>
      <c r="I400" s="16"/>
      <c r="J400" s="16"/>
      <c r="K400" s="55"/>
      <c r="L400" s="50"/>
      <c r="M400" s="16"/>
      <c r="N400" s="51" t="str">
        <f t="shared" si="40"/>
        <v/>
      </c>
      <c r="O400" s="16"/>
      <c r="P400" s="66" t="str">
        <f t="shared" si="41"/>
        <v/>
      </c>
      <c r="Q400" s="16"/>
    </row>
    <row r="401" spans="1:17" x14ac:dyDescent="0.2">
      <c r="A401" s="72"/>
      <c r="B401" s="25" t="str">
        <f t="shared" si="36"/>
        <v/>
      </c>
      <c r="C401" s="62" t="str">
        <f t="shared" si="37"/>
        <v/>
      </c>
      <c r="D401" s="25" t="str">
        <f t="shared" si="38"/>
        <v/>
      </c>
      <c r="E401" s="30" t="str">
        <f t="shared" si="39"/>
        <v/>
      </c>
      <c r="F401" s="16"/>
      <c r="G401" s="16"/>
      <c r="H401" s="16"/>
      <c r="I401" s="16"/>
      <c r="J401" s="16"/>
      <c r="K401" s="55"/>
      <c r="L401" s="50"/>
      <c r="M401" s="16"/>
      <c r="N401" s="51" t="str">
        <f t="shared" si="40"/>
        <v/>
      </c>
      <c r="O401" s="16"/>
      <c r="P401" s="66" t="str">
        <f t="shared" si="41"/>
        <v/>
      </c>
      <c r="Q401" s="16"/>
    </row>
    <row r="402" spans="1:17" x14ac:dyDescent="0.2">
      <c r="A402" s="72"/>
      <c r="B402" s="25" t="str">
        <f t="shared" si="36"/>
        <v/>
      </c>
      <c r="C402" s="62" t="str">
        <f t="shared" si="37"/>
        <v/>
      </c>
      <c r="D402" s="25" t="str">
        <f t="shared" si="38"/>
        <v/>
      </c>
      <c r="E402" s="30" t="str">
        <f t="shared" si="39"/>
        <v/>
      </c>
      <c r="F402" s="16"/>
      <c r="G402" s="16"/>
      <c r="H402" s="16"/>
      <c r="I402" s="16"/>
      <c r="J402" s="16"/>
      <c r="K402" s="55"/>
      <c r="L402" s="50"/>
      <c r="M402" s="16"/>
      <c r="N402" s="51" t="str">
        <f t="shared" si="40"/>
        <v/>
      </c>
      <c r="O402" s="16"/>
      <c r="P402" s="66" t="str">
        <f t="shared" si="41"/>
        <v/>
      </c>
      <c r="Q402" s="16"/>
    </row>
    <row r="403" spans="1:17" x14ac:dyDescent="0.2">
      <c r="A403" s="72"/>
      <c r="B403" s="25" t="str">
        <f t="shared" si="36"/>
        <v/>
      </c>
      <c r="C403" s="62" t="str">
        <f t="shared" si="37"/>
        <v/>
      </c>
      <c r="D403" s="25" t="str">
        <f t="shared" si="38"/>
        <v/>
      </c>
      <c r="E403" s="30" t="str">
        <f t="shared" si="39"/>
        <v/>
      </c>
      <c r="F403" s="16"/>
      <c r="G403" s="16"/>
      <c r="H403" s="16"/>
      <c r="I403" s="16"/>
      <c r="J403" s="16"/>
      <c r="K403" s="55"/>
      <c r="L403" s="50"/>
      <c r="M403" s="16"/>
      <c r="N403" s="51" t="str">
        <f t="shared" si="40"/>
        <v/>
      </c>
      <c r="O403" s="16"/>
      <c r="P403" s="66" t="str">
        <f t="shared" si="41"/>
        <v/>
      </c>
      <c r="Q403" s="16"/>
    </row>
    <row r="404" spans="1:17" x14ac:dyDescent="0.2">
      <c r="A404" s="72"/>
      <c r="B404" s="25" t="str">
        <f t="shared" si="36"/>
        <v/>
      </c>
      <c r="C404" s="62" t="str">
        <f t="shared" si="37"/>
        <v/>
      </c>
      <c r="D404" s="25" t="str">
        <f t="shared" si="38"/>
        <v/>
      </c>
      <c r="E404" s="30" t="str">
        <f t="shared" si="39"/>
        <v/>
      </c>
      <c r="F404" s="16"/>
      <c r="G404" s="16"/>
      <c r="H404" s="16"/>
      <c r="I404" s="16"/>
      <c r="J404" s="16"/>
      <c r="K404" s="55"/>
      <c r="L404" s="50"/>
      <c r="M404" s="16"/>
      <c r="N404" s="51" t="str">
        <f t="shared" si="40"/>
        <v/>
      </c>
      <c r="O404" s="16"/>
      <c r="P404" s="66" t="str">
        <f t="shared" si="41"/>
        <v/>
      </c>
      <c r="Q404" s="16"/>
    </row>
    <row r="405" spans="1:17" x14ac:dyDescent="0.2">
      <c r="A405" s="72"/>
      <c r="B405" s="25" t="str">
        <f t="shared" si="36"/>
        <v/>
      </c>
      <c r="C405" s="62" t="str">
        <f t="shared" si="37"/>
        <v/>
      </c>
      <c r="D405" s="25" t="str">
        <f t="shared" si="38"/>
        <v/>
      </c>
      <c r="E405" s="30" t="str">
        <f t="shared" si="39"/>
        <v/>
      </c>
      <c r="F405" s="16"/>
      <c r="G405" s="16"/>
      <c r="H405" s="16"/>
      <c r="I405" s="16"/>
      <c r="J405" s="16"/>
      <c r="K405" s="55"/>
      <c r="L405" s="50"/>
      <c r="M405" s="16"/>
      <c r="N405" s="51" t="str">
        <f t="shared" si="40"/>
        <v/>
      </c>
      <c r="O405" s="16"/>
      <c r="P405" s="66" t="str">
        <f t="shared" si="41"/>
        <v/>
      </c>
      <c r="Q405" s="16"/>
    </row>
    <row r="406" spans="1:17" x14ac:dyDescent="0.2">
      <c r="A406" s="72"/>
      <c r="B406" s="25" t="str">
        <f t="shared" si="36"/>
        <v/>
      </c>
      <c r="C406" s="62" t="str">
        <f t="shared" si="37"/>
        <v/>
      </c>
      <c r="D406" s="25" t="str">
        <f t="shared" si="38"/>
        <v/>
      </c>
      <c r="E406" s="30" t="str">
        <f t="shared" si="39"/>
        <v/>
      </c>
      <c r="F406" s="16"/>
      <c r="G406" s="16"/>
      <c r="H406" s="16"/>
      <c r="I406" s="16"/>
      <c r="J406" s="16"/>
      <c r="K406" s="55"/>
      <c r="L406" s="50"/>
      <c r="M406" s="16"/>
      <c r="N406" s="51" t="str">
        <f t="shared" si="40"/>
        <v/>
      </c>
      <c r="O406" s="16"/>
      <c r="P406" s="66" t="str">
        <f t="shared" si="41"/>
        <v/>
      </c>
      <c r="Q406" s="16"/>
    </row>
    <row r="407" spans="1:17" x14ac:dyDescent="0.2">
      <c r="A407" s="72"/>
      <c r="B407" s="25" t="str">
        <f t="shared" si="36"/>
        <v/>
      </c>
      <c r="C407" s="62" t="str">
        <f t="shared" si="37"/>
        <v/>
      </c>
      <c r="D407" s="25" t="str">
        <f t="shared" si="38"/>
        <v/>
      </c>
      <c r="E407" s="30" t="str">
        <f t="shared" si="39"/>
        <v/>
      </c>
      <c r="F407" s="16"/>
      <c r="G407" s="16"/>
      <c r="H407" s="16"/>
      <c r="I407" s="16"/>
      <c r="J407" s="16"/>
      <c r="K407" s="55"/>
      <c r="L407" s="50"/>
      <c r="M407" s="16"/>
      <c r="N407" s="51" t="str">
        <f t="shared" si="40"/>
        <v/>
      </c>
      <c r="O407" s="16"/>
      <c r="P407" s="66" t="str">
        <f t="shared" si="41"/>
        <v/>
      </c>
      <c r="Q407" s="16"/>
    </row>
    <row r="408" spans="1:17" x14ac:dyDescent="0.2">
      <c r="A408" s="72"/>
      <c r="B408" s="25" t="str">
        <f t="shared" si="36"/>
        <v/>
      </c>
      <c r="C408" s="62" t="str">
        <f t="shared" si="37"/>
        <v/>
      </c>
      <c r="D408" s="25" t="str">
        <f t="shared" si="38"/>
        <v/>
      </c>
      <c r="E408" s="30" t="str">
        <f t="shared" si="39"/>
        <v/>
      </c>
      <c r="F408" s="16"/>
      <c r="G408" s="16"/>
      <c r="H408" s="16"/>
      <c r="I408" s="16"/>
      <c r="J408" s="16"/>
      <c r="K408" s="55"/>
      <c r="L408" s="50"/>
      <c r="M408" s="16"/>
      <c r="N408" s="51" t="str">
        <f t="shared" si="40"/>
        <v/>
      </c>
      <c r="O408" s="16"/>
      <c r="P408" s="66" t="str">
        <f t="shared" si="41"/>
        <v/>
      </c>
      <c r="Q408" s="16"/>
    </row>
    <row r="409" spans="1:17" x14ac:dyDescent="0.2">
      <c r="A409" s="72"/>
      <c r="B409" s="25" t="str">
        <f t="shared" si="36"/>
        <v/>
      </c>
      <c r="C409" s="62" t="str">
        <f t="shared" si="37"/>
        <v/>
      </c>
      <c r="D409" s="25" t="str">
        <f t="shared" si="38"/>
        <v/>
      </c>
      <c r="E409" s="30" t="str">
        <f t="shared" si="39"/>
        <v/>
      </c>
      <c r="F409" s="16"/>
      <c r="G409" s="16"/>
      <c r="H409" s="16"/>
      <c r="I409" s="16"/>
      <c r="J409" s="16"/>
      <c r="K409" s="55"/>
      <c r="L409" s="50"/>
      <c r="M409" s="16"/>
      <c r="N409" s="51" t="str">
        <f t="shared" si="40"/>
        <v/>
      </c>
      <c r="O409" s="16"/>
      <c r="P409" s="66" t="str">
        <f t="shared" si="41"/>
        <v/>
      </c>
      <c r="Q409" s="16"/>
    </row>
    <row r="410" spans="1:17" x14ac:dyDescent="0.2">
      <c r="A410" s="72"/>
      <c r="B410" s="25" t="str">
        <f t="shared" si="36"/>
        <v/>
      </c>
      <c r="C410" s="62" t="str">
        <f t="shared" si="37"/>
        <v/>
      </c>
      <c r="D410" s="25" t="str">
        <f t="shared" si="38"/>
        <v/>
      </c>
      <c r="E410" s="30" t="str">
        <f t="shared" si="39"/>
        <v/>
      </c>
      <c r="F410" s="16"/>
      <c r="G410" s="16"/>
      <c r="H410" s="16"/>
      <c r="I410" s="16"/>
      <c r="J410" s="16"/>
      <c r="K410" s="55"/>
      <c r="L410" s="50"/>
      <c r="M410" s="16"/>
      <c r="N410" s="51" t="str">
        <f t="shared" si="40"/>
        <v/>
      </c>
      <c r="O410" s="16"/>
      <c r="P410" s="66" t="str">
        <f t="shared" si="41"/>
        <v/>
      </c>
      <c r="Q410" s="16"/>
    </row>
    <row r="411" spans="1:17" x14ac:dyDescent="0.2">
      <c r="A411" s="72"/>
      <c r="B411" s="25" t="str">
        <f t="shared" si="36"/>
        <v/>
      </c>
      <c r="C411" s="62" t="str">
        <f t="shared" si="37"/>
        <v/>
      </c>
      <c r="D411" s="25" t="str">
        <f t="shared" si="38"/>
        <v/>
      </c>
      <c r="E411" s="30" t="str">
        <f t="shared" si="39"/>
        <v/>
      </c>
      <c r="F411" s="16"/>
      <c r="G411" s="16"/>
      <c r="H411" s="16"/>
      <c r="I411" s="16"/>
      <c r="J411" s="16"/>
      <c r="K411" s="55"/>
      <c r="L411" s="50"/>
      <c r="M411" s="16"/>
      <c r="N411" s="51" t="str">
        <f t="shared" si="40"/>
        <v/>
      </c>
      <c r="O411" s="16"/>
      <c r="P411" s="66" t="str">
        <f t="shared" si="41"/>
        <v/>
      </c>
      <c r="Q411" s="16"/>
    </row>
    <row r="412" spans="1:17" x14ac:dyDescent="0.2">
      <c r="A412" s="72"/>
      <c r="B412" s="25" t="str">
        <f t="shared" si="36"/>
        <v/>
      </c>
      <c r="C412" s="62" t="str">
        <f t="shared" si="37"/>
        <v/>
      </c>
      <c r="D412" s="25" t="str">
        <f t="shared" si="38"/>
        <v/>
      </c>
      <c r="E412" s="30" t="str">
        <f t="shared" si="39"/>
        <v/>
      </c>
      <c r="F412" s="16"/>
      <c r="G412" s="16"/>
      <c r="H412" s="16"/>
      <c r="I412" s="16"/>
      <c r="J412" s="16"/>
      <c r="K412" s="55"/>
      <c r="L412" s="50"/>
      <c r="M412" s="16"/>
      <c r="N412" s="51" t="str">
        <f t="shared" si="40"/>
        <v/>
      </c>
      <c r="O412" s="16"/>
      <c r="P412" s="66" t="str">
        <f t="shared" si="41"/>
        <v/>
      </c>
      <c r="Q412" s="16"/>
    </row>
    <row r="413" spans="1:17" x14ac:dyDescent="0.2">
      <c r="A413" s="72"/>
      <c r="B413" s="25" t="str">
        <f t="shared" si="36"/>
        <v/>
      </c>
      <c r="C413" s="62" t="str">
        <f t="shared" si="37"/>
        <v/>
      </c>
      <c r="D413" s="25" t="str">
        <f t="shared" si="38"/>
        <v/>
      </c>
      <c r="E413" s="30" t="str">
        <f t="shared" si="39"/>
        <v/>
      </c>
      <c r="F413" s="16"/>
      <c r="G413" s="16"/>
      <c r="H413" s="16"/>
      <c r="I413" s="16"/>
      <c r="J413" s="16"/>
      <c r="K413" s="55"/>
      <c r="L413" s="50"/>
      <c r="M413" s="16"/>
      <c r="N413" s="51" t="str">
        <f t="shared" si="40"/>
        <v/>
      </c>
      <c r="O413" s="16"/>
      <c r="P413" s="66" t="str">
        <f t="shared" si="41"/>
        <v/>
      </c>
      <c r="Q413" s="16"/>
    </row>
    <row r="414" spans="1:17" x14ac:dyDescent="0.2">
      <c r="A414" s="72"/>
      <c r="B414" s="25" t="str">
        <f t="shared" si="36"/>
        <v/>
      </c>
      <c r="C414" s="62" t="str">
        <f t="shared" si="37"/>
        <v/>
      </c>
      <c r="D414" s="25" t="str">
        <f t="shared" si="38"/>
        <v/>
      </c>
      <c r="E414" s="30" t="str">
        <f t="shared" si="39"/>
        <v/>
      </c>
      <c r="F414" s="16"/>
      <c r="G414" s="16"/>
      <c r="H414" s="16"/>
      <c r="I414" s="16"/>
      <c r="J414" s="16"/>
      <c r="K414" s="55"/>
      <c r="L414" s="50"/>
      <c r="M414" s="16"/>
      <c r="N414" s="51" t="str">
        <f t="shared" si="40"/>
        <v/>
      </c>
      <c r="O414" s="16"/>
      <c r="P414" s="66" t="str">
        <f t="shared" si="41"/>
        <v/>
      </c>
      <c r="Q414" s="16"/>
    </row>
    <row r="415" spans="1:17" x14ac:dyDescent="0.2">
      <c r="A415" s="72"/>
      <c r="B415" s="25" t="str">
        <f t="shared" si="36"/>
        <v/>
      </c>
      <c r="C415" s="62" t="str">
        <f t="shared" si="37"/>
        <v/>
      </c>
      <c r="D415" s="25" t="str">
        <f t="shared" si="38"/>
        <v/>
      </c>
      <c r="E415" s="30" t="str">
        <f t="shared" si="39"/>
        <v/>
      </c>
      <c r="F415" s="16"/>
      <c r="G415" s="16"/>
      <c r="H415" s="16"/>
      <c r="I415" s="16"/>
      <c r="J415" s="16"/>
      <c r="K415" s="55"/>
      <c r="L415" s="50"/>
      <c r="M415" s="16"/>
      <c r="N415" s="51" t="str">
        <f t="shared" si="40"/>
        <v/>
      </c>
      <c r="O415" s="16"/>
      <c r="P415" s="66" t="str">
        <f t="shared" si="41"/>
        <v/>
      </c>
      <c r="Q415" s="16"/>
    </row>
    <row r="416" spans="1:17" x14ac:dyDescent="0.2">
      <c r="A416" s="72"/>
      <c r="B416" s="25" t="str">
        <f t="shared" si="36"/>
        <v/>
      </c>
      <c r="C416" s="62" t="str">
        <f t="shared" si="37"/>
        <v/>
      </c>
      <c r="D416" s="25" t="str">
        <f t="shared" si="38"/>
        <v/>
      </c>
      <c r="E416" s="30" t="str">
        <f t="shared" si="39"/>
        <v/>
      </c>
      <c r="F416" s="16"/>
      <c r="G416" s="16"/>
      <c r="H416" s="16"/>
      <c r="I416" s="16"/>
      <c r="J416" s="16"/>
      <c r="K416" s="55"/>
      <c r="L416" s="50"/>
      <c r="M416" s="16"/>
      <c r="N416" s="51" t="str">
        <f t="shared" si="40"/>
        <v/>
      </c>
      <c r="O416" s="16"/>
      <c r="P416" s="66" t="str">
        <f t="shared" si="41"/>
        <v/>
      </c>
      <c r="Q416" s="16"/>
    </row>
    <row r="417" spans="1:17" x14ac:dyDescent="0.2">
      <c r="A417" s="72"/>
      <c r="B417" s="25" t="str">
        <f t="shared" si="36"/>
        <v/>
      </c>
      <c r="C417" s="62" t="str">
        <f t="shared" si="37"/>
        <v/>
      </c>
      <c r="D417" s="25" t="str">
        <f t="shared" si="38"/>
        <v/>
      </c>
      <c r="E417" s="30" t="str">
        <f t="shared" si="39"/>
        <v/>
      </c>
      <c r="F417" s="16"/>
      <c r="G417" s="16"/>
      <c r="H417" s="16"/>
      <c r="I417" s="16"/>
      <c r="J417" s="16"/>
      <c r="K417" s="55"/>
      <c r="L417" s="50"/>
      <c r="M417" s="16"/>
      <c r="N417" s="51" t="str">
        <f t="shared" si="40"/>
        <v/>
      </c>
      <c r="O417" s="16"/>
      <c r="P417" s="66" t="str">
        <f t="shared" si="41"/>
        <v/>
      </c>
      <c r="Q417" s="16"/>
    </row>
    <row r="418" spans="1:17" x14ac:dyDescent="0.2">
      <c r="A418" s="72"/>
      <c r="B418" s="25" t="str">
        <f t="shared" si="36"/>
        <v/>
      </c>
      <c r="C418" s="62" t="str">
        <f t="shared" si="37"/>
        <v/>
      </c>
      <c r="D418" s="25" t="str">
        <f t="shared" si="38"/>
        <v/>
      </c>
      <c r="E418" s="30" t="str">
        <f t="shared" si="39"/>
        <v/>
      </c>
      <c r="F418" s="16"/>
      <c r="G418" s="16"/>
      <c r="H418" s="16"/>
      <c r="I418" s="16"/>
      <c r="J418" s="16"/>
      <c r="K418" s="55"/>
      <c r="L418" s="50"/>
      <c r="M418" s="16"/>
      <c r="N418" s="51" t="str">
        <f t="shared" si="40"/>
        <v/>
      </c>
      <c r="O418" s="16"/>
      <c r="P418" s="66" t="str">
        <f t="shared" si="41"/>
        <v/>
      </c>
      <c r="Q418" s="16"/>
    </row>
    <row r="419" spans="1:17" x14ac:dyDescent="0.2">
      <c r="A419" s="72"/>
      <c r="B419" s="25" t="str">
        <f t="shared" si="36"/>
        <v/>
      </c>
      <c r="C419" s="62" t="str">
        <f t="shared" si="37"/>
        <v/>
      </c>
      <c r="D419" s="25" t="str">
        <f t="shared" si="38"/>
        <v/>
      </c>
      <c r="E419" s="30" t="str">
        <f t="shared" si="39"/>
        <v/>
      </c>
      <c r="F419" s="16"/>
      <c r="G419" s="16"/>
      <c r="H419" s="16"/>
      <c r="I419" s="16"/>
      <c r="J419" s="16"/>
      <c r="K419" s="55"/>
      <c r="L419" s="50"/>
      <c r="M419" s="16"/>
      <c r="N419" s="51" t="str">
        <f t="shared" si="40"/>
        <v/>
      </c>
      <c r="O419" s="16"/>
      <c r="P419" s="66" t="str">
        <f t="shared" si="41"/>
        <v/>
      </c>
      <c r="Q419" s="16"/>
    </row>
    <row r="420" spans="1:17" x14ac:dyDescent="0.2">
      <c r="A420" s="72"/>
      <c r="B420" s="25" t="str">
        <f t="shared" si="36"/>
        <v/>
      </c>
      <c r="C420" s="62" t="str">
        <f t="shared" si="37"/>
        <v/>
      </c>
      <c r="D420" s="25" t="str">
        <f t="shared" si="38"/>
        <v/>
      </c>
      <c r="E420" s="30" t="str">
        <f t="shared" si="39"/>
        <v/>
      </c>
      <c r="F420" s="16"/>
      <c r="G420" s="16"/>
      <c r="H420" s="16"/>
      <c r="I420" s="16"/>
      <c r="J420" s="16"/>
      <c r="K420" s="55"/>
      <c r="L420" s="50"/>
      <c r="M420" s="16"/>
      <c r="N420" s="51" t="str">
        <f t="shared" si="40"/>
        <v/>
      </c>
      <c r="O420" s="16"/>
      <c r="P420" s="66" t="str">
        <f t="shared" si="41"/>
        <v/>
      </c>
      <c r="Q420" s="16"/>
    </row>
    <row r="421" spans="1:17" x14ac:dyDescent="0.2">
      <c r="A421" s="72"/>
      <c r="B421" s="25" t="str">
        <f t="shared" si="36"/>
        <v/>
      </c>
      <c r="C421" s="62" t="str">
        <f t="shared" si="37"/>
        <v/>
      </c>
      <c r="D421" s="25" t="str">
        <f t="shared" si="38"/>
        <v/>
      </c>
      <c r="E421" s="30" t="str">
        <f t="shared" si="39"/>
        <v/>
      </c>
      <c r="F421" s="16"/>
      <c r="G421" s="16"/>
      <c r="H421" s="16"/>
      <c r="I421" s="16"/>
      <c r="J421" s="16"/>
      <c r="K421" s="55"/>
      <c r="L421" s="50"/>
      <c r="M421" s="16"/>
      <c r="N421" s="51" t="str">
        <f t="shared" si="40"/>
        <v/>
      </c>
      <c r="O421" s="16"/>
      <c r="P421" s="66" t="str">
        <f t="shared" si="41"/>
        <v/>
      </c>
      <c r="Q421" s="16"/>
    </row>
    <row r="422" spans="1:17" x14ac:dyDescent="0.2">
      <c r="A422" s="72"/>
      <c r="B422" s="25" t="str">
        <f t="shared" si="36"/>
        <v/>
      </c>
      <c r="C422" s="62" t="str">
        <f t="shared" si="37"/>
        <v/>
      </c>
      <c r="D422" s="25" t="str">
        <f t="shared" si="38"/>
        <v/>
      </c>
      <c r="E422" s="30" t="str">
        <f t="shared" si="39"/>
        <v/>
      </c>
      <c r="F422" s="16"/>
      <c r="G422" s="16"/>
      <c r="H422" s="16"/>
      <c r="I422" s="16"/>
      <c r="J422" s="16"/>
      <c r="K422" s="55"/>
      <c r="L422" s="50"/>
      <c r="M422" s="16"/>
      <c r="N422" s="51" t="str">
        <f t="shared" si="40"/>
        <v/>
      </c>
      <c r="O422" s="16"/>
      <c r="P422" s="66" t="str">
        <f t="shared" si="41"/>
        <v/>
      </c>
      <c r="Q422" s="16"/>
    </row>
    <row r="423" spans="1:17" x14ac:dyDescent="0.2">
      <c r="A423" s="72"/>
      <c r="B423" s="25" t="str">
        <f t="shared" si="36"/>
        <v/>
      </c>
      <c r="C423" s="62" t="str">
        <f t="shared" si="37"/>
        <v/>
      </c>
      <c r="D423" s="25" t="str">
        <f t="shared" si="38"/>
        <v/>
      </c>
      <c r="E423" s="30" t="str">
        <f t="shared" si="39"/>
        <v/>
      </c>
      <c r="F423" s="16"/>
      <c r="G423" s="16"/>
      <c r="H423" s="16"/>
      <c r="I423" s="16"/>
      <c r="J423" s="16"/>
      <c r="K423" s="55"/>
      <c r="L423" s="50"/>
      <c r="M423" s="16"/>
      <c r="N423" s="51" t="str">
        <f t="shared" si="40"/>
        <v/>
      </c>
      <c r="O423" s="16"/>
      <c r="P423" s="66" t="str">
        <f t="shared" si="41"/>
        <v/>
      </c>
      <c r="Q423" s="16"/>
    </row>
    <row r="424" spans="1:17" x14ac:dyDescent="0.2">
      <c r="A424" s="72"/>
      <c r="B424" s="25" t="str">
        <f t="shared" si="36"/>
        <v/>
      </c>
      <c r="C424" s="62" t="str">
        <f t="shared" si="37"/>
        <v/>
      </c>
      <c r="D424" s="25" t="str">
        <f t="shared" si="38"/>
        <v/>
      </c>
      <c r="E424" s="30" t="str">
        <f t="shared" si="39"/>
        <v/>
      </c>
      <c r="F424" s="16"/>
      <c r="G424" s="16"/>
      <c r="H424" s="16"/>
      <c r="I424" s="16"/>
      <c r="J424" s="16"/>
      <c r="K424" s="55"/>
      <c r="L424" s="50"/>
      <c r="M424" s="16"/>
      <c r="N424" s="51" t="str">
        <f t="shared" si="40"/>
        <v/>
      </c>
      <c r="O424" s="16"/>
      <c r="P424" s="66" t="str">
        <f t="shared" si="41"/>
        <v/>
      </c>
      <c r="Q424" s="16"/>
    </row>
    <row r="425" spans="1:17" x14ac:dyDescent="0.2">
      <c r="A425" s="72"/>
      <c r="B425" s="25" t="str">
        <f t="shared" si="36"/>
        <v/>
      </c>
      <c r="C425" s="62" t="str">
        <f t="shared" si="37"/>
        <v/>
      </c>
      <c r="D425" s="25" t="str">
        <f t="shared" si="38"/>
        <v/>
      </c>
      <c r="E425" s="30" t="str">
        <f t="shared" si="39"/>
        <v/>
      </c>
      <c r="F425" s="16"/>
      <c r="G425" s="16"/>
      <c r="H425" s="16"/>
      <c r="I425" s="16"/>
      <c r="J425" s="16"/>
      <c r="K425" s="55"/>
      <c r="L425" s="50"/>
      <c r="M425" s="16"/>
      <c r="N425" s="51" t="str">
        <f t="shared" si="40"/>
        <v/>
      </c>
      <c r="O425" s="16"/>
      <c r="P425" s="66" t="str">
        <f t="shared" si="41"/>
        <v/>
      </c>
      <c r="Q425" s="16"/>
    </row>
    <row r="426" spans="1:17" x14ac:dyDescent="0.2">
      <c r="A426" s="72"/>
      <c r="B426" s="25" t="str">
        <f t="shared" si="36"/>
        <v/>
      </c>
      <c r="C426" s="62" t="str">
        <f t="shared" si="37"/>
        <v/>
      </c>
      <c r="D426" s="25" t="str">
        <f t="shared" si="38"/>
        <v/>
      </c>
      <c r="E426" s="30" t="str">
        <f t="shared" si="39"/>
        <v/>
      </c>
      <c r="F426" s="16"/>
      <c r="G426" s="16"/>
      <c r="H426" s="16"/>
      <c r="I426" s="16"/>
      <c r="J426" s="16"/>
      <c r="K426" s="55"/>
      <c r="L426" s="50"/>
      <c r="M426" s="16"/>
      <c r="N426" s="51" t="str">
        <f t="shared" si="40"/>
        <v/>
      </c>
      <c r="O426" s="16"/>
      <c r="P426" s="66" t="str">
        <f t="shared" si="41"/>
        <v/>
      </c>
      <c r="Q426" s="16"/>
    </row>
    <row r="427" spans="1:17" x14ac:dyDescent="0.2">
      <c r="A427" s="72"/>
      <c r="B427" s="25" t="str">
        <f t="shared" si="36"/>
        <v/>
      </c>
      <c r="C427" s="62" t="str">
        <f t="shared" si="37"/>
        <v/>
      </c>
      <c r="D427" s="25" t="str">
        <f t="shared" si="38"/>
        <v/>
      </c>
      <c r="E427" s="30" t="str">
        <f t="shared" si="39"/>
        <v/>
      </c>
      <c r="F427" s="16"/>
      <c r="G427" s="16"/>
      <c r="H427" s="16"/>
      <c r="I427" s="16"/>
      <c r="J427" s="16"/>
      <c r="K427" s="55"/>
      <c r="L427" s="50"/>
      <c r="M427" s="16"/>
      <c r="N427" s="51" t="str">
        <f t="shared" si="40"/>
        <v/>
      </c>
      <c r="O427" s="16"/>
      <c r="P427" s="66" t="str">
        <f t="shared" si="41"/>
        <v/>
      </c>
      <c r="Q427" s="16"/>
    </row>
    <row r="428" spans="1:17" x14ac:dyDescent="0.2">
      <c r="A428" s="72"/>
      <c r="B428" s="25" t="str">
        <f t="shared" si="36"/>
        <v/>
      </c>
      <c r="C428" s="62" t="str">
        <f t="shared" si="37"/>
        <v/>
      </c>
      <c r="D428" s="25" t="str">
        <f t="shared" si="38"/>
        <v/>
      </c>
      <c r="E428" s="30" t="str">
        <f t="shared" si="39"/>
        <v/>
      </c>
      <c r="F428" s="16"/>
      <c r="G428" s="16"/>
      <c r="H428" s="16"/>
      <c r="I428" s="16"/>
      <c r="J428" s="16"/>
      <c r="K428" s="55"/>
      <c r="L428" s="50"/>
      <c r="M428" s="16"/>
      <c r="N428" s="51" t="str">
        <f t="shared" si="40"/>
        <v/>
      </c>
      <c r="O428" s="16"/>
      <c r="P428" s="66" t="str">
        <f t="shared" si="41"/>
        <v/>
      </c>
      <c r="Q428" s="16"/>
    </row>
    <row r="429" spans="1:17" x14ac:dyDescent="0.2">
      <c r="A429" s="72"/>
      <c r="B429" s="25" t="str">
        <f t="shared" si="36"/>
        <v/>
      </c>
      <c r="C429" s="62" t="str">
        <f t="shared" si="37"/>
        <v/>
      </c>
      <c r="D429" s="25" t="str">
        <f t="shared" si="38"/>
        <v/>
      </c>
      <c r="E429" s="30" t="str">
        <f t="shared" si="39"/>
        <v/>
      </c>
      <c r="F429" s="16"/>
      <c r="G429" s="16"/>
      <c r="H429" s="16"/>
      <c r="I429" s="16"/>
      <c r="J429" s="16"/>
      <c r="K429" s="55"/>
      <c r="L429" s="50"/>
      <c r="M429" s="16"/>
      <c r="N429" s="51" t="str">
        <f t="shared" si="40"/>
        <v/>
      </c>
      <c r="O429" s="16"/>
      <c r="P429" s="66" t="str">
        <f t="shared" si="41"/>
        <v/>
      </c>
      <c r="Q429" s="16"/>
    </row>
    <row r="430" spans="1:17" x14ac:dyDescent="0.2">
      <c r="A430" s="72"/>
      <c r="B430" s="25" t="str">
        <f t="shared" si="36"/>
        <v/>
      </c>
      <c r="C430" s="62" t="str">
        <f t="shared" si="37"/>
        <v/>
      </c>
      <c r="D430" s="25" t="str">
        <f t="shared" si="38"/>
        <v/>
      </c>
      <c r="E430" s="30" t="str">
        <f t="shared" si="39"/>
        <v/>
      </c>
      <c r="F430" s="16"/>
      <c r="G430" s="16"/>
      <c r="H430" s="16"/>
      <c r="I430" s="16"/>
      <c r="J430" s="16"/>
      <c r="K430" s="55"/>
      <c r="L430" s="50"/>
      <c r="M430" s="16"/>
      <c r="N430" s="51" t="str">
        <f t="shared" si="40"/>
        <v/>
      </c>
      <c r="O430" s="16"/>
      <c r="P430" s="66" t="str">
        <f t="shared" si="41"/>
        <v/>
      </c>
      <c r="Q430" s="16"/>
    </row>
    <row r="431" spans="1:17" x14ac:dyDescent="0.2">
      <c r="A431" s="72"/>
      <c r="B431" s="25" t="str">
        <f t="shared" si="36"/>
        <v/>
      </c>
      <c r="C431" s="62" t="str">
        <f t="shared" si="37"/>
        <v/>
      </c>
      <c r="D431" s="25" t="str">
        <f t="shared" si="38"/>
        <v/>
      </c>
      <c r="E431" s="30" t="str">
        <f t="shared" si="39"/>
        <v/>
      </c>
      <c r="F431" s="16"/>
      <c r="G431" s="16"/>
      <c r="H431" s="16"/>
      <c r="I431" s="16"/>
      <c r="J431" s="16"/>
      <c r="K431" s="55"/>
      <c r="L431" s="50"/>
      <c r="M431" s="16"/>
      <c r="N431" s="51" t="str">
        <f t="shared" si="40"/>
        <v/>
      </c>
      <c r="O431" s="16"/>
      <c r="P431" s="66" t="str">
        <f t="shared" si="41"/>
        <v/>
      </c>
      <c r="Q431" s="16"/>
    </row>
    <row r="432" spans="1:17" x14ac:dyDescent="0.2">
      <c r="A432" s="72"/>
      <c r="B432" s="25" t="str">
        <f t="shared" si="36"/>
        <v/>
      </c>
      <c r="C432" s="62" t="str">
        <f t="shared" si="37"/>
        <v/>
      </c>
      <c r="D432" s="25" t="str">
        <f t="shared" si="38"/>
        <v/>
      </c>
      <c r="E432" s="30" t="str">
        <f t="shared" si="39"/>
        <v/>
      </c>
      <c r="F432" s="16"/>
      <c r="G432" s="16"/>
      <c r="H432" s="16"/>
      <c r="I432" s="16"/>
      <c r="J432" s="16"/>
      <c r="K432" s="55"/>
      <c r="L432" s="50"/>
      <c r="M432" s="16"/>
      <c r="N432" s="51" t="str">
        <f t="shared" si="40"/>
        <v/>
      </c>
      <c r="O432" s="16"/>
      <c r="P432" s="66" t="str">
        <f t="shared" si="41"/>
        <v/>
      </c>
      <c r="Q432" s="16"/>
    </row>
    <row r="433" spans="1:17" x14ac:dyDescent="0.2">
      <c r="A433" s="72"/>
      <c r="B433" s="25" t="str">
        <f t="shared" si="36"/>
        <v/>
      </c>
      <c r="C433" s="62" t="str">
        <f t="shared" si="37"/>
        <v/>
      </c>
      <c r="D433" s="25" t="str">
        <f t="shared" si="38"/>
        <v/>
      </c>
      <c r="E433" s="30" t="str">
        <f t="shared" si="39"/>
        <v/>
      </c>
      <c r="F433" s="16"/>
      <c r="G433" s="16"/>
      <c r="H433" s="16"/>
      <c r="I433" s="16"/>
      <c r="J433" s="16"/>
      <c r="K433" s="55"/>
      <c r="L433" s="50"/>
      <c r="M433" s="16"/>
      <c r="N433" s="51" t="str">
        <f t="shared" si="40"/>
        <v/>
      </c>
      <c r="O433" s="16"/>
      <c r="P433" s="66" t="str">
        <f t="shared" si="41"/>
        <v/>
      </c>
      <c r="Q433" s="16"/>
    </row>
    <row r="434" spans="1:17" x14ac:dyDescent="0.2">
      <c r="A434" s="72"/>
      <c r="B434" s="25" t="str">
        <f t="shared" si="36"/>
        <v/>
      </c>
      <c r="C434" s="62" t="str">
        <f t="shared" si="37"/>
        <v/>
      </c>
      <c r="D434" s="25" t="str">
        <f t="shared" si="38"/>
        <v/>
      </c>
      <c r="E434" s="30" t="str">
        <f t="shared" si="39"/>
        <v/>
      </c>
      <c r="F434" s="16"/>
      <c r="G434" s="16"/>
      <c r="H434" s="16"/>
      <c r="I434" s="16"/>
      <c r="J434" s="16"/>
      <c r="K434" s="55"/>
      <c r="L434" s="50"/>
      <c r="M434" s="16"/>
      <c r="N434" s="51" t="str">
        <f t="shared" si="40"/>
        <v/>
      </c>
      <c r="O434" s="16"/>
      <c r="P434" s="66" t="str">
        <f t="shared" si="41"/>
        <v/>
      </c>
      <c r="Q434" s="16"/>
    </row>
    <row r="435" spans="1:17" x14ac:dyDescent="0.2">
      <c r="A435" s="72"/>
      <c r="B435" s="25" t="str">
        <f t="shared" si="36"/>
        <v/>
      </c>
      <c r="C435" s="62" t="str">
        <f t="shared" si="37"/>
        <v/>
      </c>
      <c r="D435" s="25" t="str">
        <f t="shared" si="38"/>
        <v/>
      </c>
      <c r="E435" s="30" t="str">
        <f t="shared" si="39"/>
        <v/>
      </c>
      <c r="F435" s="16"/>
      <c r="G435" s="16"/>
      <c r="H435" s="16"/>
      <c r="I435" s="16"/>
      <c r="J435" s="16"/>
      <c r="K435" s="55"/>
      <c r="L435" s="50"/>
      <c r="M435" s="16"/>
      <c r="N435" s="51" t="str">
        <f t="shared" si="40"/>
        <v/>
      </c>
      <c r="O435" s="16"/>
      <c r="P435" s="66" t="str">
        <f t="shared" si="41"/>
        <v/>
      </c>
      <c r="Q435" s="16"/>
    </row>
    <row r="436" spans="1:17" x14ac:dyDescent="0.2">
      <c r="A436" s="72"/>
      <c r="B436" s="25" t="str">
        <f t="shared" si="36"/>
        <v/>
      </c>
      <c r="C436" s="62" t="str">
        <f t="shared" si="37"/>
        <v/>
      </c>
      <c r="D436" s="25" t="str">
        <f t="shared" si="38"/>
        <v/>
      </c>
      <c r="E436" s="30" t="str">
        <f t="shared" si="39"/>
        <v/>
      </c>
      <c r="F436" s="16"/>
      <c r="G436" s="16"/>
      <c r="H436" s="16"/>
      <c r="I436" s="16"/>
      <c r="J436" s="16"/>
      <c r="K436" s="55"/>
      <c r="L436" s="50"/>
      <c r="M436" s="16"/>
      <c r="N436" s="51" t="str">
        <f t="shared" si="40"/>
        <v/>
      </c>
      <c r="O436" s="16"/>
      <c r="P436" s="66" t="str">
        <f t="shared" si="41"/>
        <v/>
      </c>
      <c r="Q436" s="16"/>
    </row>
    <row r="437" spans="1:17" x14ac:dyDescent="0.2">
      <c r="A437" s="72"/>
      <c r="B437" s="25" t="str">
        <f t="shared" si="36"/>
        <v/>
      </c>
      <c r="C437" s="62" t="str">
        <f t="shared" si="37"/>
        <v/>
      </c>
      <c r="D437" s="25" t="str">
        <f t="shared" si="38"/>
        <v/>
      </c>
      <c r="E437" s="30" t="str">
        <f t="shared" si="39"/>
        <v/>
      </c>
      <c r="F437" s="16"/>
      <c r="G437" s="16"/>
      <c r="H437" s="16"/>
      <c r="I437" s="16"/>
      <c r="J437" s="16"/>
      <c r="K437" s="55"/>
      <c r="L437" s="50"/>
      <c r="M437" s="16"/>
      <c r="N437" s="51" t="str">
        <f t="shared" si="40"/>
        <v/>
      </c>
      <c r="O437" s="16"/>
      <c r="P437" s="66" t="str">
        <f t="shared" si="41"/>
        <v/>
      </c>
      <c r="Q437" s="16"/>
    </row>
    <row r="438" spans="1:17" x14ac:dyDescent="0.2">
      <c r="A438" s="72"/>
      <c r="B438" s="25" t="str">
        <f t="shared" si="36"/>
        <v/>
      </c>
      <c r="C438" s="62" t="str">
        <f t="shared" si="37"/>
        <v/>
      </c>
      <c r="D438" s="25" t="str">
        <f t="shared" si="38"/>
        <v/>
      </c>
      <c r="E438" s="30" t="str">
        <f t="shared" si="39"/>
        <v/>
      </c>
      <c r="F438" s="16"/>
      <c r="G438" s="16"/>
      <c r="H438" s="16"/>
      <c r="I438" s="16"/>
      <c r="J438" s="16"/>
      <c r="K438" s="55"/>
      <c r="L438" s="50"/>
      <c r="M438" s="16"/>
      <c r="N438" s="51" t="str">
        <f t="shared" si="40"/>
        <v/>
      </c>
      <c r="O438" s="16"/>
      <c r="P438" s="66" t="str">
        <f t="shared" si="41"/>
        <v/>
      </c>
      <c r="Q438" s="16"/>
    </row>
    <row r="439" spans="1:17" x14ac:dyDescent="0.2">
      <c r="A439" s="72"/>
      <c r="B439" s="25" t="str">
        <f t="shared" si="36"/>
        <v/>
      </c>
      <c r="C439" s="62" t="str">
        <f t="shared" si="37"/>
        <v/>
      </c>
      <c r="D439" s="25" t="str">
        <f t="shared" si="38"/>
        <v/>
      </c>
      <c r="E439" s="30" t="str">
        <f t="shared" si="39"/>
        <v/>
      </c>
      <c r="F439" s="16"/>
      <c r="G439" s="16"/>
      <c r="H439" s="16"/>
      <c r="I439" s="16"/>
      <c r="J439" s="16"/>
      <c r="K439" s="55"/>
      <c r="L439" s="50"/>
      <c r="M439" s="16"/>
      <c r="N439" s="51" t="str">
        <f t="shared" si="40"/>
        <v/>
      </c>
      <c r="O439" s="16"/>
      <c r="P439" s="66" t="str">
        <f t="shared" si="41"/>
        <v/>
      </c>
      <c r="Q439" s="16"/>
    </row>
    <row r="440" spans="1:17" x14ac:dyDescent="0.2">
      <c r="A440" s="72"/>
      <c r="B440" s="25" t="str">
        <f t="shared" si="36"/>
        <v/>
      </c>
      <c r="C440" s="62" t="str">
        <f t="shared" si="37"/>
        <v/>
      </c>
      <c r="D440" s="25" t="str">
        <f t="shared" si="38"/>
        <v/>
      </c>
      <c r="E440" s="30" t="str">
        <f t="shared" si="39"/>
        <v/>
      </c>
      <c r="F440" s="16"/>
      <c r="G440" s="16"/>
      <c r="H440" s="16"/>
      <c r="I440" s="16"/>
      <c r="J440" s="16"/>
      <c r="K440" s="55"/>
      <c r="L440" s="50"/>
      <c r="M440" s="16"/>
      <c r="N440" s="51" t="str">
        <f t="shared" si="40"/>
        <v/>
      </c>
      <c r="O440" s="16"/>
      <c r="P440" s="66" t="str">
        <f t="shared" si="41"/>
        <v/>
      </c>
      <c r="Q440" s="16"/>
    </row>
    <row r="441" spans="1:17" x14ac:dyDescent="0.2">
      <c r="A441" s="72"/>
      <c r="B441" s="25" t="str">
        <f t="shared" si="36"/>
        <v/>
      </c>
      <c r="C441" s="62" t="str">
        <f t="shared" si="37"/>
        <v/>
      </c>
      <c r="D441" s="25" t="str">
        <f t="shared" si="38"/>
        <v/>
      </c>
      <c r="E441" s="30" t="str">
        <f t="shared" si="39"/>
        <v/>
      </c>
      <c r="F441" s="16"/>
      <c r="G441" s="16"/>
      <c r="H441" s="16"/>
      <c r="I441" s="16"/>
      <c r="J441" s="16"/>
      <c r="K441" s="55"/>
      <c r="L441" s="50"/>
      <c r="M441" s="16"/>
      <c r="N441" s="51" t="str">
        <f t="shared" si="40"/>
        <v/>
      </c>
      <c r="O441" s="16"/>
      <c r="P441" s="66" t="str">
        <f t="shared" si="41"/>
        <v/>
      </c>
      <c r="Q441" s="16"/>
    </row>
    <row r="442" spans="1:17" x14ac:dyDescent="0.2">
      <c r="A442" s="72"/>
      <c r="B442" s="25" t="str">
        <f t="shared" si="36"/>
        <v/>
      </c>
      <c r="C442" s="62" t="str">
        <f t="shared" si="37"/>
        <v/>
      </c>
      <c r="D442" s="25" t="str">
        <f t="shared" si="38"/>
        <v/>
      </c>
      <c r="E442" s="30" t="str">
        <f t="shared" si="39"/>
        <v/>
      </c>
      <c r="F442" s="16"/>
      <c r="G442" s="16"/>
      <c r="H442" s="16"/>
      <c r="I442" s="16"/>
      <c r="J442" s="16"/>
      <c r="K442" s="55"/>
      <c r="L442" s="50"/>
      <c r="M442" s="16"/>
      <c r="N442" s="51" t="str">
        <f t="shared" si="40"/>
        <v/>
      </c>
      <c r="O442" s="16"/>
      <c r="P442" s="66" t="str">
        <f t="shared" si="41"/>
        <v/>
      </c>
      <c r="Q442" s="16"/>
    </row>
    <row r="443" spans="1:17" x14ac:dyDescent="0.2">
      <c r="A443" s="72"/>
      <c r="B443" s="25" t="str">
        <f t="shared" si="36"/>
        <v/>
      </c>
      <c r="C443" s="62" t="str">
        <f t="shared" si="37"/>
        <v/>
      </c>
      <c r="D443" s="25" t="str">
        <f t="shared" si="38"/>
        <v/>
      </c>
      <c r="E443" s="30" t="str">
        <f t="shared" si="39"/>
        <v/>
      </c>
      <c r="F443" s="16"/>
      <c r="G443" s="16"/>
      <c r="H443" s="16"/>
      <c r="I443" s="16"/>
      <c r="J443" s="16"/>
      <c r="K443" s="55"/>
      <c r="L443" s="50"/>
      <c r="M443" s="16"/>
      <c r="N443" s="51" t="str">
        <f t="shared" si="40"/>
        <v/>
      </c>
      <c r="O443" s="16"/>
      <c r="P443" s="66" t="str">
        <f t="shared" si="41"/>
        <v/>
      </c>
      <c r="Q443" s="16"/>
    </row>
    <row r="444" spans="1:17" x14ac:dyDescent="0.2">
      <c r="A444" s="72"/>
      <c r="B444" s="25" t="str">
        <f t="shared" si="36"/>
        <v/>
      </c>
      <c r="C444" s="62" t="str">
        <f t="shared" si="37"/>
        <v/>
      </c>
      <c r="D444" s="25" t="str">
        <f t="shared" si="38"/>
        <v/>
      </c>
      <c r="E444" s="30" t="str">
        <f t="shared" si="39"/>
        <v/>
      </c>
      <c r="F444" s="16"/>
      <c r="G444" s="16"/>
      <c r="H444" s="16"/>
      <c r="I444" s="16"/>
      <c r="J444" s="16"/>
      <c r="K444" s="55"/>
      <c r="L444" s="50"/>
      <c r="M444" s="16"/>
      <c r="N444" s="51" t="str">
        <f t="shared" si="40"/>
        <v/>
      </c>
      <c r="O444" s="16"/>
      <c r="P444" s="66" t="str">
        <f t="shared" si="41"/>
        <v/>
      </c>
      <c r="Q444" s="16"/>
    </row>
    <row r="445" spans="1:17" x14ac:dyDescent="0.2">
      <c r="A445" s="72"/>
      <c r="B445" s="25" t="str">
        <f t="shared" si="36"/>
        <v/>
      </c>
      <c r="C445" s="62" t="str">
        <f t="shared" si="37"/>
        <v/>
      </c>
      <c r="D445" s="25" t="str">
        <f t="shared" si="38"/>
        <v/>
      </c>
      <c r="E445" s="30" t="str">
        <f t="shared" si="39"/>
        <v/>
      </c>
      <c r="F445" s="16"/>
      <c r="G445" s="16"/>
      <c r="H445" s="16"/>
      <c r="I445" s="16"/>
      <c r="J445" s="16"/>
      <c r="K445" s="55"/>
      <c r="L445" s="50"/>
      <c r="M445" s="16"/>
      <c r="N445" s="51" t="str">
        <f t="shared" si="40"/>
        <v/>
      </c>
      <c r="O445" s="16"/>
      <c r="P445" s="66" t="str">
        <f t="shared" si="41"/>
        <v/>
      </c>
      <c r="Q445" s="16"/>
    </row>
    <row r="446" spans="1:17" x14ac:dyDescent="0.2">
      <c r="A446" s="72"/>
      <c r="B446" s="25" t="str">
        <f t="shared" si="36"/>
        <v/>
      </c>
      <c r="C446" s="62" t="str">
        <f t="shared" si="37"/>
        <v/>
      </c>
      <c r="D446" s="25" t="str">
        <f t="shared" si="38"/>
        <v/>
      </c>
      <c r="E446" s="30" t="str">
        <f t="shared" si="39"/>
        <v/>
      </c>
      <c r="F446" s="16"/>
      <c r="G446" s="16"/>
      <c r="H446" s="16"/>
      <c r="I446" s="16"/>
      <c r="J446" s="16"/>
      <c r="K446" s="55"/>
      <c r="L446" s="50"/>
      <c r="M446" s="16"/>
      <c r="N446" s="51" t="str">
        <f t="shared" si="40"/>
        <v/>
      </c>
      <c r="O446" s="16"/>
      <c r="P446" s="66" t="str">
        <f t="shared" si="41"/>
        <v/>
      </c>
      <c r="Q446" s="16"/>
    </row>
    <row r="447" spans="1:17" x14ac:dyDescent="0.2">
      <c r="A447" s="72"/>
      <c r="B447" s="25" t="str">
        <f t="shared" si="36"/>
        <v/>
      </c>
      <c r="C447" s="62" t="str">
        <f t="shared" si="37"/>
        <v/>
      </c>
      <c r="D447" s="25" t="str">
        <f t="shared" si="38"/>
        <v/>
      </c>
      <c r="E447" s="30" t="str">
        <f t="shared" si="39"/>
        <v/>
      </c>
      <c r="F447" s="16"/>
      <c r="G447" s="16"/>
      <c r="H447" s="16"/>
      <c r="I447" s="16"/>
      <c r="J447" s="16"/>
      <c r="K447" s="55"/>
      <c r="L447" s="50"/>
      <c r="M447" s="16"/>
      <c r="N447" s="51" t="str">
        <f t="shared" si="40"/>
        <v/>
      </c>
      <c r="O447" s="16"/>
      <c r="P447" s="66" t="str">
        <f t="shared" si="41"/>
        <v/>
      </c>
      <c r="Q447" s="16"/>
    </row>
    <row r="448" spans="1:17" x14ac:dyDescent="0.2">
      <c r="A448" s="72"/>
      <c r="B448" s="25" t="str">
        <f t="shared" si="36"/>
        <v/>
      </c>
      <c r="C448" s="62" t="str">
        <f t="shared" si="37"/>
        <v/>
      </c>
      <c r="D448" s="25" t="str">
        <f t="shared" si="38"/>
        <v/>
      </c>
      <c r="E448" s="30" t="str">
        <f t="shared" si="39"/>
        <v/>
      </c>
      <c r="F448" s="16"/>
      <c r="G448" s="16"/>
      <c r="H448" s="16"/>
      <c r="I448" s="16"/>
      <c r="J448" s="16"/>
      <c r="K448" s="55"/>
      <c r="L448" s="50"/>
      <c r="M448" s="16"/>
      <c r="N448" s="51" t="str">
        <f t="shared" si="40"/>
        <v/>
      </c>
      <c r="O448" s="16"/>
      <c r="P448" s="66" t="str">
        <f t="shared" si="41"/>
        <v/>
      </c>
      <c r="Q448" s="16"/>
    </row>
    <row r="449" spans="1:17" x14ac:dyDescent="0.2">
      <c r="A449" s="72"/>
      <c r="B449" s="25" t="str">
        <f t="shared" si="36"/>
        <v/>
      </c>
      <c r="C449" s="62" t="str">
        <f t="shared" si="37"/>
        <v/>
      </c>
      <c r="D449" s="25" t="str">
        <f t="shared" si="38"/>
        <v/>
      </c>
      <c r="E449" s="30" t="str">
        <f t="shared" si="39"/>
        <v/>
      </c>
      <c r="F449" s="16"/>
      <c r="G449" s="16"/>
      <c r="H449" s="16"/>
      <c r="I449" s="16"/>
      <c r="J449" s="16"/>
      <c r="K449" s="55"/>
      <c r="L449" s="50"/>
      <c r="M449" s="16"/>
      <c r="N449" s="51" t="str">
        <f t="shared" si="40"/>
        <v/>
      </c>
      <c r="O449" s="16"/>
      <c r="P449" s="66" t="str">
        <f t="shared" si="41"/>
        <v/>
      </c>
      <c r="Q449" s="16"/>
    </row>
    <row r="450" spans="1:17" x14ac:dyDescent="0.2">
      <c r="A450" s="72"/>
      <c r="B450" s="25" t="str">
        <f t="shared" si="36"/>
        <v/>
      </c>
      <c r="C450" s="62" t="str">
        <f t="shared" si="37"/>
        <v/>
      </c>
      <c r="D450" s="25" t="str">
        <f t="shared" si="38"/>
        <v/>
      </c>
      <c r="E450" s="30" t="str">
        <f t="shared" si="39"/>
        <v/>
      </c>
      <c r="F450" s="16"/>
      <c r="G450" s="16"/>
      <c r="H450" s="16"/>
      <c r="I450" s="16"/>
      <c r="J450" s="16"/>
      <c r="K450" s="55"/>
      <c r="L450" s="50"/>
      <c r="M450" s="16"/>
      <c r="N450" s="51" t="str">
        <f t="shared" si="40"/>
        <v/>
      </c>
      <c r="O450" s="16"/>
      <c r="P450" s="66" t="str">
        <f t="shared" si="41"/>
        <v/>
      </c>
      <c r="Q450" s="16"/>
    </row>
    <row r="451" spans="1:17" x14ac:dyDescent="0.2">
      <c r="A451" s="72"/>
      <c r="B451" s="25" t="str">
        <f t="shared" si="36"/>
        <v/>
      </c>
      <c r="C451" s="62" t="str">
        <f t="shared" si="37"/>
        <v/>
      </c>
      <c r="D451" s="25" t="str">
        <f t="shared" si="38"/>
        <v/>
      </c>
      <c r="E451" s="30" t="str">
        <f t="shared" si="39"/>
        <v/>
      </c>
      <c r="F451" s="16"/>
      <c r="G451" s="16"/>
      <c r="H451" s="16"/>
      <c r="I451" s="16"/>
      <c r="J451" s="16"/>
      <c r="K451" s="55"/>
      <c r="L451" s="50"/>
      <c r="M451" s="16"/>
      <c r="N451" s="51" t="str">
        <f t="shared" si="40"/>
        <v/>
      </c>
      <c r="O451" s="16"/>
      <c r="P451" s="66" t="str">
        <f t="shared" si="41"/>
        <v/>
      </c>
      <c r="Q451" s="16"/>
    </row>
    <row r="452" spans="1:17" x14ac:dyDescent="0.2">
      <c r="A452" s="72"/>
      <c r="B452" s="25" t="str">
        <f t="shared" ref="B452:B515" si="42">IF(ISNA(VLOOKUP(A452,LookupName,1,FALSE)) = TRUE, "", VLOOKUP(A452,LookupName,2,FALSE))</f>
        <v/>
      </c>
      <c r="C452" s="62" t="str">
        <f t="shared" ref="C452:C515" si="43">IF($B452="", "", VLOOKUP($B452,ABH,4,FALSE))</f>
        <v/>
      </c>
      <c r="D452" s="25" t="str">
        <f t="shared" ref="D452:D515" si="44">IF($B452="", "", VLOOKUP($B452,ABH,3,FALSE))</f>
        <v/>
      </c>
      <c r="E452" s="30" t="str">
        <f t="shared" ref="E452:E515" si="45">IF(B452="", "", VLOOKUP(B452,ABH,2,FALSE))</f>
        <v/>
      </c>
      <c r="F452" s="16"/>
      <c r="G452" s="16"/>
      <c r="H452" s="16"/>
      <c r="I452" s="16"/>
      <c r="J452" s="16"/>
      <c r="K452" s="55"/>
      <c r="L452" s="50"/>
      <c r="M452" s="16"/>
      <c r="N452" s="51" t="str">
        <f t="shared" ref="N452:N515" si="46">IF($B452="", "", VLOOKUP($B452,ABH,5,FALSE))</f>
        <v/>
      </c>
      <c r="O452" s="16"/>
      <c r="P452" s="66" t="str">
        <f t="shared" ref="P452:P515" si="47">IF($B452="", "", VLOOKUP($B452,ABH,6,FALSE))</f>
        <v/>
      </c>
      <c r="Q452" s="16"/>
    </row>
    <row r="453" spans="1:17" x14ac:dyDescent="0.2">
      <c r="A453" s="72"/>
      <c r="B453" s="25" t="str">
        <f t="shared" si="42"/>
        <v/>
      </c>
      <c r="C453" s="62" t="str">
        <f t="shared" si="43"/>
        <v/>
      </c>
      <c r="D453" s="25" t="str">
        <f t="shared" si="44"/>
        <v/>
      </c>
      <c r="E453" s="30" t="str">
        <f t="shared" si="45"/>
        <v/>
      </c>
      <c r="F453" s="16"/>
      <c r="G453" s="16"/>
      <c r="H453" s="16"/>
      <c r="I453" s="16"/>
      <c r="J453" s="16"/>
      <c r="K453" s="55"/>
      <c r="L453" s="50"/>
      <c r="M453" s="16"/>
      <c r="N453" s="51" t="str">
        <f t="shared" si="46"/>
        <v/>
      </c>
      <c r="O453" s="16"/>
      <c r="P453" s="66" t="str">
        <f t="shared" si="47"/>
        <v/>
      </c>
      <c r="Q453" s="16"/>
    </row>
    <row r="454" spans="1:17" x14ac:dyDescent="0.2">
      <c r="A454" s="72"/>
      <c r="B454" s="25" t="str">
        <f t="shared" si="42"/>
        <v/>
      </c>
      <c r="C454" s="62" t="str">
        <f t="shared" si="43"/>
        <v/>
      </c>
      <c r="D454" s="25" t="str">
        <f t="shared" si="44"/>
        <v/>
      </c>
      <c r="E454" s="30" t="str">
        <f t="shared" si="45"/>
        <v/>
      </c>
      <c r="F454" s="16"/>
      <c r="G454" s="16"/>
      <c r="H454" s="16"/>
      <c r="I454" s="16"/>
      <c r="J454" s="16"/>
      <c r="K454" s="55"/>
      <c r="L454" s="50"/>
      <c r="M454" s="16"/>
      <c r="N454" s="51" t="str">
        <f t="shared" si="46"/>
        <v/>
      </c>
      <c r="O454" s="16"/>
      <c r="P454" s="66" t="str">
        <f t="shared" si="47"/>
        <v/>
      </c>
      <c r="Q454" s="16"/>
    </row>
    <row r="455" spans="1:17" x14ac:dyDescent="0.2">
      <c r="A455" s="72"/>
      <c r="B455" s="25" t="str">
        <f t="shared" si="42"/>
        <v/>
      </c>
      <c r="C455" s="62" t="str">
        <f t="shared" si="43"/>
        <v/>
      </c>
      <c r="D455" s="25" t="str">
        <f t="shared" si="44"/>
        <v/>
      </c>
      <c r="E455" s="30" t="str">
        <f t="shared" si="45"/>
        <v/>
      </c>
      <c r="F455" s="16"/>
      <c r="G455" s="16"/>
      <c r="H455" s="16"/>
      <c r="I455" s="16"/>
      <c r="J455" s="16"/>
      <c r="K455" s="55"/>
      <c r="L455" s="50"/>
      <c r="M455" s="16"/>
      <c r="N455" s="51" t="str">
        <f t="shared" si="46"/>
        <v/>
      </c>
      <c r="O455" s="16"/>
      <c r="P455" s="66" t="str">
        <f t="shared" si="47"/>
        <v/>
      </c>
      <c r="Q455" s="16"/>
    </row>
    <row r="456" spans="1:17" x14ac:dyDescent="0.2">
      <c r="A456" s="72"/>
      <c r="B456" s="25" t="str">
        <f t="shared" si="42"/>
        <v/>
      </c>
      <c r="C456" s="62" t="str">
        <f t="shared" si="43"/>
        <v/>
      </c>
      <c r="D456" s="25" t="str">
        <f t="shared" si="44"/>
        <v/>
      </c>
      <c r="E456" s="30" t="str">
        <f t="shared" si="45"/>
        <v/>
      </c>
      <c r="F456" s="16"/>
      <c r="G456" s="16"/>
      <c r="H456" s="16"/>
      <c r="I456" s="16"/>
      <c r="J456" s="16"/>
      <c r="K456" s="55"/>
      <c r="L456" s="50"/>
      <c r="M456" s="16"/>
      <c r="N456" s="51" t="str">
        <f t="shared" si="46"/>
        <v/>
      </c>
      <c r="O456" s="16"/>
      <c r="P456" s="66" t="str">
        <f t="shared" si="47"/>
        <v/>
      </c>
      <c r="Q456" s="16"/>
    </row>
    <row r="457" spans="1:17" x14ac:dyDescent="0.2">
      <c r="A457" s="72"/>
      <c r="B457" s="25" t="str">
        <f t="shared" si="42"/>
        <v/>
      </c>
      <c r="C457" s="62" t="str">
        <f t="shared" si="43"/>
        <v/>
      </c>
      <c r="D457" s="25" t="str">
        <f t="shared" si="44"/>
        <v/>
      </c>
      <c r="E457" s="30" t="str">
        <f t="shared" si="45"/>
        <v/>
      </c>
      <c r="F457" s="16"/>
      <c r="G457" s="16"/>
      <c r="H457" s="16"/>
      <c r="I457" s="16"/>
      <c r="J457" s="16"/>
      <c r="K457" s="55"/>
      <c r="L457" s="50"/>
      <c r="M457" s="16"/>
      <c r="N457" s="51" t="str">
        <f t="shared" si="46"/>
        <v/>
      </c>
      <c r="O457" s="16"/>
      <c r="P457" s="66" t="str">
        <f t="shared" si="47"/>
        <v/>
      </c>
      <c r="Q457" s="16"/>
    </row>
    <row r="458" spans="1:17" x14ac:dyDescent="0.2">
      <c r="A458" s="72"/>
      <c r="B458" s="25" t="str">
        <f t="shared" si="42"/>
        <v/>
      </c>
      <c r="C458" s="62" t="str">
        <f t="shared" si="43"/>
        <v/>
      </c>
      <c r="D458" s="25" t="str">
        <f t="shared" si="44"/>
        <v/>
      </c>
      <c r="E458" s="30" t="str">
        <f t="shared" si="45"/>
        <v/>
      </c>
      <c r="F458" s="16"/>
      <c r="G458" s="16"/>
      <c r="H458" s="16"/>
      <c r="I458" s="16"/>
      <c r="J458" s="16"/>
      <c r="K458" s="55"/>
      <c r="L458" s="50"/>
      <c r="M458" s="16"/>
      <c r="N458" s="51" t="str">
        <f t="shared" si="46"/>
        <v/>
      </c>
      <c r="O458" s="16"/>
      <c r="P458" s="66" t="str">
        <f t="shared" si="47"/>
        <v/>
      </c>
      <c r="Q458" s="16"/>
    </row>
    <row r="459" spans="1:17" x14ac:dyDescent="0.2">
      <c r="A459" s="72"/>
      <c r="B459" s="25" t="str">
        <f t="shared" si="42"/>
        <v/>
      </c>
      <c r="C459" s="62" t="str">
        <f t="shared" si="43"/>
        <v/>
      </c>
      <c r="D459" s="25" t="str">
        <f t="shared" si="44"/>
        <v/>
      </c>
      <c r="E459" s="30" t="str">
        <f t="shared" si="45"/>
        <v/>
      </c>
      <c r="F459" s="16"/>
      <c r="G459" s="16"/>
      <c r="H459" s="16"/>
      <c r="I459" s="16"/>
      <c r="J459" s="16"/>
      <c r="K459" s="55"/>
      <c r="L459" s="50"/>
      <c r="M459" s="16"/>
      <c r="N459" s="51" t="str">
        <f t="shared" si="46"/>
        <v/>
      </c>
      <c r="O459" s="16"/>
      <c r="P459" s="66" t="str">
        <f t="shared" si="47"/>
        <v/>
      </c>
      <c r="Q459" s="16"/>
    </row>
    <row r="460" spans="1:17" x14ac:dyDescent="0.2">
      <c r="A460" s="72"/>
      <c r="B460" s="25" t="str">
        <f t="shared" si="42"/>
        <v/>
      </c>
      <c r="C460" s="62" t="str">
        <f t="shared" si="43"/>
        <v/>
      </c>
      <c r="D460" s="25" t="str">
        <f t="shared" si="44"/>
        <v/>
      </c>
      <c r="E460" s="30" t="str">
        <f t="shared" si="45"/>
        <v/>
      </c>
      <c r="F460" s="16"/>
      <c r="G460" s="16"/>
      <c r="H460" s="16"/>
      <c r="I460" s="16"/>
      <c r="J460" s="16"/>
      <c r="K460" s="55"/>
      <c r="L460" s="50"/>
      <c r="M460" s="16"/>
      <c r="N460" s="51" t="str">
        <f t="shared" si="46"/>
        <v/>
      </c>
      <c r="O460" s="16"/>
      <c r="P460" s="66" t="str">
        <f t="shared" si="47"/>
        <v/>
      </c>
      <c r="Q460" s="16"/>
    </row>
    <row r="461" spans="1:17" x14ac:dyDescent="0.2">
      <c r="A461" s="72"/>
      <c r="B461" s="25" t="str">
        <f t="shared" si="42"/>
        <v/>
      </c>
      <c r="C461" s="62" t="str">
        <f t="shared" si="43"/>
        <v/>
      </c>
      <c r="D461" s="25" t="str">
        <f t="shared" si="44"/>
        <v/>
      </c>
      <c r="E461" s="30" t="str">
        <f t="shared" si="45"/>
        <v/>
      </c>
      <c r="F461" s="16"/>
      <c r="G461" s="16"/>
      <c r="H461" s="16"/>
      <c r="I461" s="16"/>
      <c r="J461" s="16"/>
      <c r="K461" s="55"/>
      <c r="L461" s="50"/>
      <c r="M461" s="16"/>
      <c r="N461" s="51" t="str">
        <f t="shared" si="46"/>
        <v/>
      </c>
      <c r="O461" s="16"/>
      <c r="P461" s="66" t="str">
        <f t="shared" si="47"/>
        <v/>
      </c>
      <c r="Q461" s="16"/>
    </row>
    <row r="462" spans="1:17" x14ac:dyDescent="0.2">
      <c r="A462" s="72"/>
      <c r="B462" s="25" t="str">
        <f t="shared" si="42"/>
        <v/>
      </c>
      <c r="C462" s="62" t="str">
        <f t="shared" si="43"/>
        <v/>
      </c>
      <c r="D462" s="25" t="str">
        <f t="shared" si="44"/>
        <v/>
      </c>
      <c r="E462" s="30" t="str">
        <f t="shared" si="45"/>
        <v/>
      </c>
      <c r="F462" s="16"/>
      <c r="G462" s="16"/>
      <c r="H462" s="16"/>
      <c r="I462" s="16"/>
      <c r="J462" s="16"/>
      <c r="K462" s="55"/>
      <c r="L462" s="50"/>
      <c r="M462" s="16"/>
      <c r="N462" s="51" t="str">
        <f t="shared" si="46"/>
        <v/>
      </c>
      <c r="O462" s="16"/>
      <c r="P462" s="66" t="str">
        <f t="shared" si="47"/>
        <v/>
      </c>
      <c r="Q462" s="16"/>
    </row>
    <row r="463" spans="1:17" x14ac:dyDescent="0.2">
      <c r="A463" s="72"/>
      <c r="B463" s="25" t="str">
        <f t="shared" si="42"/>
        <v/>
      </c>
      <c r="C463" s="62" t="str">
        <f t="shared" si="43"/>
        <v/>
      </c>
      <c r="D463" s="25" t="str">
        <f t="shared" si="44"/>
        <v/>
      </c>
      <c r="E463" s="30" t="str">
        <f t="shared" si="45"/>
        <v/>
      </c>
      <c r="F463" s="16"/>
      <c r="G463" s="16"/>
      <c r="H463" s="16"/>
      <c r="I463" s="16"/>
      <c r="J463" s="16"/>
      <c r="K463" s="55"/>
      <c r="L463" s="50"/>
      <c r="M463" s="16"/>
      <c r="N463" s="51" t="str">
        <f t="shared" si="46"/>
        <v/>
      </c>
      <c r="O463" s="16"/>
      <c r="P463" s="66" t="str">
        <f t="shared" si="47"/>
        <v/>
      </c>
      <c r="Q463" s="16"/>
    </row>
    <row r="464" spans="1:17" x14ac:dyDescent="0.2">
      <c r="A464" s="72"/>
      <c r="B464" s="25" t="str">
        <f t="shared" si="42"/>
        <v/>
      </c>
      <c r="C464" s="62" t="str">
        <f t="shared" si="43"/>
        <v/>
      </c>
      <c r="D464" s="25" t="str">
        <f t="shared" si="44"/>
        <v/>
      </c>
      <c r="E464" s="30" t="str">
        <f t="shared" si="45"/>
        <v/>
      </c>
      <c r="F464" s="16"/>
      <c r="G464" s="16"/>
      <c r="H464" s="16"/>
      <c r="I464" s="16"/>
      <c r="J464" s="16"/>
      <c r="K464" s="55"/>
      <c r="L464" s="50"/>
      <c r="M464" s="16"/>
      <c r="N464" s="51" t="str">
        <f t="shared" si="46"/>
        <v/>
      </c>
      <c r="O464" s="16"/>
      <c r="P464" s="66" t="str">
        <f t="shared" si="47"/>
        <v/>
      </c>
      <c r="Q464" s="16"/>
    </row>
    <row r="465" spans="1:17" x14ac:dyDescent="0.2">
      <c r="A465" s="72"/>
      <c r="B465" s="25" t="str">
        <f t="shared" si="42"/>
        <v/>
      </c>
      <c r="C465" s="62" t="str">
        <f t="shared" si="43"/>
        <v/>
      </c>
      <c r="D465" s="25" t="str">
        <f t="shared" si="44"/>
        <v/>
      </c>
      <c r="E465" s="30" t="str">
        <f t="shared" si="45"/>
        <v/>
      </c>
      <c r="F465" s="16"/>
      <c r="G465" s="16"/>
      <c r="H465" s="16"/>
      <c r="I465" s="16"/>
      <c r="J465" s="16"/>
      <c r="K465" s="55"/>
      <c r="L465" s="50"/>
      <c r="M465" s="16"/>
      <c r="N465" s="51" t="str">
        <f t="shared" si="46"/>
        <v/>
      </c>
      <c r="O465" s="16"/>
      <c r="P465" s="66" t="str">
        <f t="shared" si="47"/>
        <v/>
      </c>
      <c r="Q465" s="16"/>
    </row>
    <row r="466" spans="1:17" x14ac:dyDescent="0.2">
      <c r="A466" s="72"/>
      <c r="B466" s="25" t="str">
        <f t="shared" si="42"/>
        <v/>
      </c>
      <c r="C466" s="62" t="str">
        <f t="shared" si="43"/>
        <v/>
      </c>
      <c r="D466" s="25" t="str">
        <f t="shared" si="44"/>
        <v/>
      </c>
      <c r="E466" s="30" t="str">
        <f t="shared" si="45"/>
        <v/>
      </c>
      <c r="F466" s="16"/>
      <c r="G466" s="16"/>
      <c r="H466" s="16"/>
      <c r="I466" s="16"/>
      <c r="J466" s="16"/>
      <c r="K466" s="55"/>
      <c r="L466" s="50"/>
      <c r="M466" s="16"/>
      <c r="N466" s="51" t="str">
        <f t="shared" si="46"/>
        <v/>
      </c>
      <c r="O466" s="16"/>
      <c r="P466" s="66" t="str">
        <f t="shared" si="47"/>
        <v/>
      </c>
      <c r="Q466" s="16"/>
    </row>
    <row r="467" spans="1:17" x14ac:dyDescent="0.2">
      <c r="A467" s="72"/>
      <c r="B467" s="25" t="str">
        <f t="shared" si="42"/>
        <v/>
      </c>
      <c r="C467" s="62" t="str">
        <f t="shared" si="43"/>
        <v/>
      </c>
      <c r="D467" s="25" t="str">
        <f t="shared" si="44"/>
        <v/>
      </c>
      <c r="E467" s="30" t="str">
        <f t="shared" si="45"/>
        <v/>
      </c>
      <c r="F467" s="16"/>
      <c r="G467" s="16"/>
      <c r="H467" s="16"/>
      <c r="I467" s="16"/>
      <c r="J467" s="16"/>
      <c r="K467" s="55"/>
      <c r="L467" s="50"/>
      <c r="M467" s="16"/>
      <c r="N467" s="51" t="str">
        <f t="shared" si="46"/>
        <v/>
      </c>
      <c r="O467" s="16"/>
      <c r="P467" s="66" t="str">
        <f t="shared" si="47"/>
        <v/>
      </c>
      <c r="Q467" s="16"/>
    </row>
    <row r="468" spans="1:17" x14ac:dyDescent="0.2">
      <c r="A468" s="72"/>
      <c r="B468" s="25" t="str">
        <f t="shared" si="42"/>
        <v/>
      </c>
      <c r="C468" s="62" t="str">
        <f t="shared" si="43"/>
        <v/>
      </c>
      <c r="D468" s="25" t="str">
        <f t="shared" si="44"/>
        <v/>
      </c>
      <c r="E468" s="30" t="str">
        <f t="shared" si="45"/>
        <v/>
      </c>
      <c r="F468" s="16"/>
      <c r="G468" s="16"/>
      <c r="H468" s="16"/>
      <c r="I468" s="16"/>
      <c r="J468" s="16"/>
      <c r="K468" s="55"/>
      <c r="L468" s="50"/>
      <c r="M468" s="16"/>
      <c r="N468" s="51" t="str">
        <f t="shared" si="46"/>
        <v/>
      </c>
      <c r="O468" s="16"/>
      <c r="P468" s="66" t="str">
        <f t="shared" si="47"/>
        <v/>
      </c>
      <c r="Q468" s="16"/>
    </row>
    <row r="469" spans="1:17" x14ac:dyDescent="0.2">
      <c r="A469" s="72"/>
      <c r="B469" s="25" t="str">
        <f t="shared" si="42"/>
        <v/>
      </c>
      <c r="C469" s="62" t="str">
        <f t="shared" si="43"/>
        <v/>
      </c>
      <c r="D469" s="25" t="str">
        <f t="shared" si="44"/>
        <v/>
      </c>
      <c r="E469" s="30" t="str">
        <f t="shared" si="45"/>
        <v/>
      </c>
      <c r="F469" s="16"/>
      <c r="G469" s="16"/>
      <c r="H469" s="16"/>
      <c r="I469" s="16"/>
      <c r="J469" s="16"/>
      <c r="K469" s="55"/>
      <c r="L469" s="50"/>
      <c r="M469" s="16"/>
      <c r="N469" s="51" t="str">
        <f t="shared" si="46"/>
        <v/>
      </c>
      <c r="O469" s="16"/>
      <c r="P469" s="66" t="str">
        <f t="shared" si="47"/>
        <v/>
      </c>
      <c r="Q469" s="16"/>
    </row>
    <row r="470" spans="1:17" x14ac:dyDescent="0.2">
      <c r="A470" s="72"/>
      <c r="B470" s="25" t="str">
        <f t="shared" si="42"/>
        <v/>
      </c>
      <c r="C470" s="62" t="str">
        <f t="shared" si="43"/>
        <v/>
      </c>
      <c r="D470" s="25" t="str">
        <f t="shared" si="44"/>
        <v/>
      </c>
      <c r="E470" s="30" t="str">
        <f t="shared" si="45"/>
        <v/>
      </c>
      <c r="F470" s="16"/>
      <c r="G470" s="16"/>
      <c r="H470" s="16"/>
      <c r="I470" s="16"/>
      <c r="J470" s="16"/>
      <c r="K470" s="55"/>
      <c r="L470" s="50"/>
      <c r="M470" s="16"/>
      <c r="N470" s="51" t="str">
        <f t="shared" si="46"/>
        <v/>
      </c>
      <c r="O470" s="16"/>
      <c r="P470" s="66" t="str">
        <f t="shared" si="47"/>
        <v/>
      </c>
      <c r="Q470" s="16"/>
    </row>
    <row r="471" spans="1:17" x14ac:dyDescent="0.2">
      <c r="A471" s="72"/>
      <c r="B471" s="25" t="str">
        <f t="shared" si="42"/>
        <v/>
      </c>
      <c r="C471" s="62" t="str">
        <f t="shared" si="43"/>
        <v/>
      </c>
      <c r="D471" s="25" t="str">
        <f t="shared" si="44"/>
        <v/>
      </c>
      <c r="E471" s="30" t="str">
        <f t="shared" si="45"/>
        <v/>
      </c>
      <c r="F471" s="16"/>
      <c r="G471" s="16"/>
      <c r="H471" s="16"/>
      <c r="I471" s="16"/>
      <c r="J471" s="16"/>
      <c r="K471" s="55"/>
      <c r="L471" s="50"/>
      <c r="M471" s="16"/>
      <c r="N471" s="51" t="str">
        <f t="shared" si="46"/>
        <v/>
      </c>
      <c r="O471" s="16"/>
      <c r="P471" s="66" t="str">
        <f t="shared" si="47"/>
        <v/>
      </c>
      <c r="Q471" s="16"/>
    </row>
    <row r="472" spans="1:17" x14ac:dyDescent="0.2">
      <c r="A472" s="72"/>
      <c r="B472" s="25" t="str">
        <f t="shared" si="42"/>
        <v/>
      </c>
      <c r="C472" s="62" t="str">
        <f t="shared" si="43"/>
        <v/>
      </c>
      <c r="D472" s="25" t="str">
        <f t="shared" si="44"/>
        <v/>
      </c>
      <c r="E472" s="30" t="str">
        <f t="shared" si="45"/>
        <v/>
      </c>
      <c r="F472" s="16"/>
      <c r="G472" s="16"/>
      <c r="H472" s="16"/>
      <c r="I472" s="16"/>
      <c r="J472" s="16"/>
      <c r="K472" s="55"/>
      <c r="L472" s="50"/>
      <c r="M472" s="16"/>
      <c r="N472" s="51" t="str">
        <f t="shared" si="46"/>
        <v/>
      </c>
      <c r="O472" s="16"/>
      <c r="P472" s="66" t="str">
        <f t="shared" si="47"/>
        <v/>
      </c>
      <c r="Q472" s="16"/>
    </row>
    <row r="473" spans="1:17" x14ac:dyDescent="0.2">
      <c r="A473" s="72"/>
      <c r="B473" s="25" t="str">
        <f t="shared" si="42"/>
        <v/>
      </c>
      <c r="C473" s="62" t="str">
        <f t="shared" si="43"/>
        <v/>
      </c>
      <c r="D473" s="25" t="str">
        <f t="shared" si="44"/>
        <v/>
      </c>
      <c r="E473" s="30" t="str">
        <f t="shared" si="45"/>
        <v/>
      </c>
      <c r="F473" s="16"/>
      <c r="G473" s="16"/>
      <c r="H473" s="16"/>
      <c r="I473" s="16"/>
      <c r="J473" s="16"/>
      <c r="K473" s="55"/>
      <c r="L473" s="50"/>
      <c r="M473" s="16"/>
      <c r="N473" s="51" t="str">
        <f t="shared" si="46"/>
        <v/>
      </c>
      <c r="O473" s="16"/>
      <c r="P473" s="66" t="str">
        <f t="shared" si="47"/>
        <v/>
      </c>
      <c r="Q473" s="16"/>
    </row>
    <row r="474" spans="1:17" x14ac:dyDescent="0.2">
      <c r="A474" s="72"/>
      <c r="B474" s="25" t="str">
        <f t="shared" si="42"/>
        <v/>
      </c>
      <c r="C474" s="62" t="str">
        <f t="shared" si="43"/>
        <v/>
      </c>
      <c r="D474" s="25" t="str">
        <f t="shared" si="44"/>
        <v/>
      </c>
      <c r="E474" s="30" t="str">
        <f t="shared" si="45"/>
        <v/>
      </c>
      <c r="F474" s="16"/>
      <c r="G474" s="16"/>
      <c r="H474" s="16"/>
      <c r="I474" s="16"/>
      <c r="J474" s="16"/>
      <c r="K474" s="55"/>
      <c r="L474" s="50"/>
      <c r="M474" s="16"/>
      <c r="N474" s="51" t="str">
        <f t="shared" si="46"/>
        <v/>
      </c>
      <c r="O474" s="16"/>
      <c r="P474" s="66" t="str">
        <f t="shared" si="47"/>
        <v/>
      </c>
      <c r="Q474" s="16"/>
    </row>
    <row r="475" spans="1:17" x14ac:dyDescent="0.2">
      <c r="A475" s="72"/>
      <c r="B475" s="25" t="str">
        <f t="shared" si="42"/>
        <v/>
      </c>
      <c r="C475" s="62" t="str">
        <f t="shared" si="43"/>
        <v/>
      </c>
      <c r="D475" s="25" t="str">
        <f t="shared" si="44"/>
        <v/>
      </c>
      <c r="E475" s="30" t="str">
        <f t="shared" si="45"/>
        <v/>
      </c>
      <c r="F475" s="16"/>
      <c r="G475" s="16"/>
      <c r="H475" s="16"/>
      <c r="I475" s="16"/>
      <c r="J475" s="16"/>
      <c r="K475" s="55"/>
      <c r="L475" s="50"/>
      <c r="M475" s="16"/>
      <c r="N475" s="51" t="str">
        <f t="shared" si="46"/>
        <v/>
      </c>
      <c r="O475" s="16"/>
      <c r="P475" s="66" t="str">
        <f t="shared" si="47"/>
        <v/>
      </c>
      <c r="Q475" s="16"/>
    </row>
    <row r="476" spans="1:17" x14ac:dyDescent="0.2">
      <c r="A476" s="72"/>
      <c r="B476" s="25" t="str">
        <f t="shared" si="42"/>
        <v/>
      </c>
      <c r="C476" s="62" t="str">
        <f t="shared" si="43"/>
        <v/>
      </c>
      <c r="D476" s="25" t="str">
        <f t="shared" si="44"/>
        <v/>
      </c>
      <c r="E476" s="30" t="str">
        <f t="shared" si="45"/>
        <v/>
      </c>
      <c r="F476" s="16"/>
      <c r="G476" s="16"/>
      <c r="H476" s="16"/>
      <c r="I476" s="16"/>
      <c r="J476" s="16"/>
      <c r="K476" s="55"/>
      <c r="L476" s="50"/>
      <c r="M476" s="16"/>
      <c r="N476" s="51" t="str">
        <f t="shared" si="46"/>
        <v/>
      </c>
      <c r="O476" s="16"/>
      <c r="P476" s="66" t="str">
        <f t="shared" si="47"/>
        <v/>
      </c>
      <c r="Q476" s="16"/>
    </row>
    <row r="477" spans="1:17" x14ac:dyDescent="0.2">
      <c r="A477" s="72"/>
      <c r="B477" s="25" t="str">
        <f t="shared" si="42"/>
        <v/>
      </c>
      <c r="C477" s="62" t="str">
        <f t="shared" si="43"/>
        <v/>
      </c>
      <c r="D477" s="25" t="str">
        <f t="shared" si="44"/>
        <v/>
      </c>
      <c r="E477" s="30" t="str">
        <f t="shared" si="45"/>
        <v/>
      </c>
      <c r="F477" s="16"/>
      <c r="G477" s="16"/>
      <c r="H477" s="16"/>
      <c r="I477" s="16"/>
      <c r="J477" s="16"/>
      <c r="K477" s="55"/>
      <c r="L477" s="50"/>
      <c r="M477" s="16"/>
      <c r="N477" s="51" t="str">
        <f t="shared" si="46"/>
        <v/>
      </c>
      <c r="O477" s="16"/>
      <c r="P477" s="66" t="str">
        <f t="shared" si="47"/>
        <v/>
      </c>
      <c r="Q477" s="16"/>
    </row>
    <row r="478" spans="1:17" x14ac:dyDescent="0.2">
      <c r="A478" s="72"/>
      <c r="B478" s="25" t="str">
        <f t="shared" si="42"/>
        <v/>
      </c>
      <c r="C478" s="62" t="str">
        <f t="shared" si="43"/>
        <v/>
      </c>
      <c r="D478" s="25" t="str">
        <f t="shared" si="44"/>
        <v/>
      </c>
      <c r="E478" s="30" t="str">
        <f t="shared" si="45"/>
        <v/>
      </c>
      <c r="F478" s="16"/>
      <c r="G478" s="16"/>
      <c r="H478" s="16"/>
      <c r="I478" s="16"/>
      <c r="J478" s="16"/>
      <c r="K478" s="55"/>
      <c r="L478" s="50"/>
      <c r="M478" s="16"/>
      <c r="N478" s="51" t="str">
        <f t="shared" si="46"/>
        <v/>
      </c>
      <c r="O478" s="16"/>
      <c r="P478" s="66" t="str">
        <f t="shared" si="47"/>
        <v/>
      </c>
      <c r="Q478" s="16"/>
    </row>
    <row r="479" spans="1:17" x14ac:dyDescent="0.2">
      <c r="A479" s="72"/>
      <c r="B479" s="25" t="str">
        <f t="shared" si="42"/>
        <v/>
      </c>
      <c r="C479" s="62" t="str">
        <f t="shared" si="43"/>
        <v/>
      </c>
      <c r="D479" s="25" t="str">
        <f t="shared" si="44"/>
        <v/>
      </c>
      <c r="E479" s="30" t="str">
        <f t="shared" si="45"/>
        <v/>
      </c>
      <c r="F479" s="16"/>
      <c r="G479" s="16"/>
      <c r="H479" s="16"/>
      <c r="I479" s="16"/>
      <c r="J479" s="16"/>
      <c r="K479" s="55"/>
      <c r="L479" s="50"/>
      <c r="M479" s="16"/>
      <c r="N479" s="51" t="str">
        <f t="shared" si="46"/>
        <v/>
      </c>
      <c r="O479" s="16"/>
      <c r="P479" s="66" t="str">
        <f t="shared" si="47"/>
        <v/>
      </c>
      <c r="Q479" s="16"/>
    </row>
    <row r="480" spans="1:17" x14ac:dyDescent="0.2">
      <c r="A480" s="72"/>
      <c r="B480" s="25" t="str">
        <f t="shared" si="42"/>
        <v/>
      </c>
      <c r="C480" s="62" t="str">
        <f t="shared" si="43"/>
        <v/>
      </c>
      <c r="D480" s="25" t="str">
        <f t="shared" si="44"/>
        <v/>
      </c>
      <c r="E480" s="30" t="str">
        <f t="shared" si="45"/>
        <v/>
      </c>
      <c r="F480" s="16"/>
      <c r="G480" s="16"/>
      <c r="H480" s="16"/>
      <c r="I480" s="16"/>
      <c r="J480" s="16"/>
      <c r="K480" s="55"/>
      <c r="L480" s="50"/>
      <c r="M480" s="16"/>
      <c r="N480" s="51" t="str">
        <f t="shared" si="46"/>
        <v/>
      </c>
      <c r="O480" s="16"/>
      <c r="P480" s="66" t="str">
        <f t="shared" si="47"/>
        <v/>
      </c>
      <c r="Q480" s="16"/>
    </row>
    <row r="481" spans="1:17" x14ac:dyDescent="0.2">
      <c r="A481" s="72"/>
      <c r="B481" s="25" t="str">
        <f t="shared" si="42"/>
        <v/>
      </c>
      <c r="C481" s="62" t="str">
        <f t="shared" si="43"/>
        <v/>
      </c>
      <c r="D481" s="25" t="str">
        <f t="shared" si="44"/>
        <v/>
      </c>
      <c r="E481" s="30" t="str">
        <f t="shared" si="45"/>
        <v/>
      </c>
      <c r="F481" s="16"/>
      <c r="G481" s="16"/>
      <c r="H481" s="16"/>
      <c r="I481" s="16"/>
      <c r="J481" s="16"/>
      <c r="K481" s="55"/>
      <c r="L481" s="50"/>
      <c r="M481" s="16"/>
      <c r="N481" s="51" t="str">
        <f t="shared" si="46"/>
        <v/>
      </c>
      <c r="O481" s="16"/>
      <c r="P481" s="66" t="str">
        <f t="shared" si="47"/>
        <v/>
      </c>
      <c r="Q481" s="16"/>
    </row>
    <row r="482" spans="1:17" x14ac:dyDescent="0.2">
      <c r="A482" s="72"/>
      <c r="B482" s="25" t="str">
        <f t="shared" si="42"/>
        <v/>
      </c>
      <c r="C482" s="62" t="str">
        <f t="shared" si="43"/>
        <v/>
      </c>
      <c r="D482" s="25" t="str">
        <f t="shared" si="44"/>
        <v/>
      </c>
      <c r="E482" s="30" t="str">
        <f t="shared" si="45"/>
        <v/>
      </c>
      <c r="F482" s="16"/>
      <c r="G482" s="16"/>
      <c r="H482" s="16"/>
      <c r="I482" s="16"/>
      <c r="J482" s="16"/>
      <c r="K482" s="55"/>
      <c r="L482" s="50"/>
      <c r="M482" s="16"/>
      <c r="N482" s="51" t="str">
        <f t="shared" si="46"/>
        <v/>
      </c>
      <c r="O482" s="16"/>
      <c r="P482" s="66" t="str">
        <f t="shared" si="47"/>
        <v/>
      </c>
      <c r="Q482" s="16"/>
    </row>
    <row r="483" spans="1:17" x14ac:dyDescent="0.2">
      <c r="A483" s="72"/>
      <c r="B483" s="25" t="str">
        <f t="shared" si="42"/>
        <v/>
      </c>
      <c r="C483" s="62" t="str">
        <f t="shared" si="43"/>
        <v/>
      </c>
      <c r="D483" s="25" t="str">
        <f t="shared" si="44"/>
        <v/>
      </c>
      <c r="E483" s="30" t="str">
        <f t="shared" si="45"/>
        <v/>
      </c>
      <c r="F483" s="16"/>
      <c r="G483" s="16"/>
      <c r="H483" s="16"/>
      <c r="I483" s="16"/>
      <c r="J483" s="16"/>
      <c r="K483" s="55"/>
      <c r="L483" s="50"/>
      <c r="M483" s="16"/>
      <c r="N483" s="51" t="str">
        <f t="shared" si="46"/>
        <v/>
      </c>
      <c r="O483" s="16"/>
      <c r="P483" s="66" t="str">
        <f t="shared" si="47"/>
        <v/>
      </c>
      <c r="Q483" s="16"/>
    </row>
    <row r="484" spans="1:17" x14ac:dyDescent="0.2">
      <c r="A484" s="72"/>
      <c r="B484" s="25" t="str">
        <f t="shared" si="42"/>
        <v/>
      </c>
      <c r="C484" s="62" t="str">
        <f t="shared" si="43"/>
        <v/>
      </c>
      <c r="D484" s="25" t="str">
        <f t="shared" si="44"/>
        <v/>
      </c>
      <c r="E484" s="30" t="str">
        <f t="shared" si="45"/>
        <v/>
      </c>
      <c r="F484" s="16"/>
      <c r="G484" s="16"/>
      <c r="H484" s="16"/>
      <c r="I484" s="16"/>
      <c r="J484" s="16"/>
      <c r="K484" s="55"/>
      <c r="L484" s="50"/>
      <c r="M484" s="16"/>
      <c r="N484" s="51" t="str">
        <f t="shared" si="46"/>
        <v/>
      </c>
      <c r="O484" s="16"/>
      <c r="P484" s="66" t="str">
        <f t="shared" si="47"/>
        <v/>
      </c>
      <c r="Q484" s="16"/>
    </row>
    <row r="485" spans="1:17" x14ac:dyDescent="0.2">
      <c r="A485" s="72"/>
      <c r="B485" s="25" t="str">
        <f t="shared" si="42"/>
        <v/>
      </c>
      <c r="C485" s="62" t="str">
        <f t="shared" si="43"/>
        <v/>
      </c>
      <c r="D485" s="25" t="str">
        <f t="shared" si="44"/>
        <v/>
      </c>
      <c r="E485" s="30" t="str">
        <f t="shared" si="45"/>
        <v/>
      </c>
      <c r="F485" s="16"/>
      <c r="G485" s="16"/>
      <c r="H485" s="16"/>
      <c r="I485" s="16"/>
      <c r="J485" s="16"/>
      <c r="K485" s="55"/>
      <c r="L485" s="50"/>
      <c r="M485" s="16"/>
      <c r="N485" s="51" t="str">
        <f t="shared" si="46"/>
        <v/>
      </c>
      <c r="O485" s="16"/>
      <c r="P485" s="66" t="str">
        <f t="shared" si="47"/>
        <v/>
      </c>
      <c r="Q485" s="16"/>
    </row>
    <row r="486" spans="1:17" x14ac:dyDescent="0.2">
      <c r="A486" s="72"/>
      <c r="B486" s="25" t="str">
        <f t="shared" si="42"/>
        <v/>
      </c>
      <c r="C486" s="62" t="str">
        <f t="shared" si="43"/>
        <v/>
      </c>
      <c r="D486" s="25" t="str">
        <f t="shared" si="44"/>
        <v/>
      </c>
      <c r="E486" s="30" t="str">
        <f t="shared" si="45"/>
        <v/>
      </c>
      <c r="F486" s="16"/>
      <c r="G486" s="16"/>
      <c r="H486" s="16"/>
      <c r="I486" s="16"/>
      <c r="J486" s="16"/>
      <c r="K486" s="55"/>
      <c r="L486" s="50"/>
      <c r="M486" s="16"/>
      <c r="N486" s="51" t="str">
        <f t="shared" si="46"/>
        <v/>
      </c>
      <c r="O486" s="16"/>
      <c r="P486" s="66" t="str">
        <f t="shared" si="47"/>
        <v/>
      </c>
      <c r="Q486" s="16"/>
    </row>
    <row r="487" spans="1:17" x14ac:dyDescent="0.2">
      <c r="A487" s="72"/>
      <c r="B487" s="25" t="str">
        <f t="shared" si="42"/>
        <v/>
      </c>
      <c r="C487" s="62" t="str">
        <f t="shared" si="43"/>
        <v/>
      </c>
      <c r="D487" s="25" t="str">
        <f t="shared" si="44"/>
        <v/>
      </c>
      <c r="E487" s="30" t="str">
        <f t="shared" si="45"/>
        <v/>
      </c>
      <c r="F487" s="16"/>
      <c r="G487" s="16"/>
      <c r="H487" s="16"/>
      <c r="I487" s="16"/>
      <c r="J487" s="16"/>
      <c r="K487" s="55"/>
      <c r="L487" s="50"/>
      <c r="M487" s="16"/>
      <c r="N487" s="51" t="str">
        <f t="shared" si="46"/>
        <v/>
      </c>
      <c r="O487" s="16"/>
      <c r="P487" s="66" t="str">
        <f t="shared" si="47"/>
        <v/>
      </c>
      <c r="Q487" s="16"/>
    </row>
    <row r="488" spans="1:17" x14ac:dyDescent="0.2">
      <c r="A488" s="72"/>
      <c r="B488" s="25" t="str">
        <f t="shared" si="42"/>
        <v/>
      </c>
      <c r="C488" s="62" t="str">
        <f t="shared" si="43"/>
        <v/>
      </c>
      <c r="D488" s="25" t="str">
        <f t="shared" si="44"/>
        <v/>
      </c>
      <c r="E488" s="30" t="str">
        <f t="shared" si="45"/>
        <v/>
      </c>
      <c r="F488" s="16"/>
      <c r="G488" s="16"/>
      <c r="H488" s="16"/>
      <c r="I488" s="16"/>
      <c r="J488" s="16"/>
      <c r="K488" s="55"/>
      <c r="L488" s="50"/>
      <c r="M488" s="16"/>
      <c r="N488" s="51" t="str">
        <f t="shared" si="46"/>
        <v/>
      </c>
      <c r="O488" s="16"/>
      <c r="P488" s="66" t="str">
        <f t="shared" si="47"/>
        <v/>
      </c>
      <c r="Q488" s="16"/>
    </row>
    <row r="489" spans="1:17" x14ac:dyDescent="0.2">
      <c r="A489" s="72"/>
      <c r="B489" s="25" t="str">
        <f t="shared" si="42"/>
        <v/>
      </c>
      <c r="C489" s="62" t="str">
        <f t="shared" si="43"/>
        <v/>
      </c>
      <c r="D489" s="25" t="str">
        <f t="shared" si="44"/>
        <v/>
      </c>
      <c r="E489" s="30" t="str">
        <f t="shared" si="45"/>
        <v/>
      </c>
      <c r="F489" s="16"/>
      <c r="G489" s="16"/>
      <c r="H489" s="16"/>
      <c r="I489" s="16"/>
      <c r="J489" s="16"/>
      <c r="K489" s="55"/>
      <c r="L489" s="50"/>
      <c r="M489" s="16"/>
      <c r="N489" s="51" t="str">
        <f t="shared" si="46"/>
        <v/>
      </c>
      <c r="O489" s="16"/>
      <c r="P489" s="66" t="str">
        <f t="shared" si="47"/>
        <v/>
      </c>
      <c r="Q489" s="16"/>
    </row>
    <row r="490" spans="1:17" x14ac:dyDescent="0.2">
      <c r="A490" s="72"/>
      <c r="B490" s="25" t="str">
        <f t="shared" si="42"/>
        <v/>
      </c>
      <c r="C490" s="62" t="str">
        <f t="shared" si="43"/>
        <v/>
      </c>
      <c r="D490" s="25" t="str">
        <f t="shared" si="44"/>
        <v/>
      </c>
      <c r="E490" s="30" t="str">
        <f t="shared" si="45"/>
        <v/>
      </c>
      <c r="F490" s="16"/>
      <c r="G490" s="16"/>
      <c r="H490" s="16"/>
      <c r="I490" s="16"/>
      <c r="J490" s="16"/>
      <c r="K490" s="55"/>
      <c r="L490" s="50"/>
      <c r="M490" s="16"/>
      <c r="N490" s="51" t="str">
        <f t="shared" si="46"/>
        <v/>
      </c>
      <c r="O490" s="16"/>
      <c r="P490" s="66" t="str">
        <f t="shared" si="47"/>
        <v/>
      </c>
      <c r="Q490" s="16"/>
    </row>
    <row r="491" spans="1:17" x14ac:dyDescent="0.2">
      <c r="A491" s="72"/>
      <c r="B491" s="25" t="str">
        <f t="shared" si="42"/>
        <v/>
      </c>
      <c r="C491" s="62" t="str">
        <f t="shared" si="43"/>
        <v/>
      </c>
      <c r="D491" s="25" t="str">
        <f t="shared" si="44"/>
        <v/>
      </c>
      <c r="E491" s="30" t="str">
        <f t="shared" si="45"/>
        <v/>
      </c>
      <c r="F491" s="16"/>
      <c r="G491" s="16"/>
      <c r="H491" s="16"/>
      <c r="I491" s="16"/>
      <c r="J491" s="16"/>
      <c r="K491" s="55"/>
      <c r="L491" s="50"/>
      <c r="M491" s="16"/>
      <c r="N491" s="51" t="str">
        <f t="shared" si="46"/>
        <v/>
      </c>
      <c r="O491" s="16"/>
      <c r="P491" s="66" t="str">
        <f t="shared" si="47"/>
        <v/>
      </c>
      <c r="Q491" s="16"/>
    </row>
    <row r="492" spans="1:17" x14ac:dyDescent="0.2">
      <c r="A492" s="72"/>
      <c r="B492" s="25" t="str">
        <f t="shared" si="42"/>
        <v/>
      </c>
      <c r="C492" s="62" t="str">
        <f t="shared" si="43"/>
        <v/>
      </c>
      <c r="D492" s="25" t="str">
        <f t="shared" si="44"/>
        <v/>
      </c>
      <c r="E492" s="30" t="str">
        <f t="shared" si="45"/>
        <v/>
      </c>
      <c r="F492" s="16"/>
      <c r="G492" s="16"/>
      <c r="H492" s="16"/>
      <c r="I492" s="16"/>
      <c r="J492" s="16"/>
      <c r="K492" s="55"/>
      <c r="L492" s="50"/>
      <c r="M492" s="16"/>
      <c r="N492" s="51" t="str">
        <f t="shared" si="46"/>
        <v/>
      </c>
      <c r="O492" s="16"/>
      <c r="P492" s="66" t="str">
        <f t="shared" si="47"/>
        <v/>
      </c>
      <c r="Q492" s="16"/>
    </row>
    <row r="493" spans="1:17" x14ac:dyDescent="0.2">
      <c r="A493" s="72"/>
      <c r="B493" s="25" t="str">
        <f t="shared" si="42"/>
        <v/>
      </c>
      <c r="C493" s="62" t="str">
        <f t="shared" si="43"/>
        <v/>
      </c>
      <c r="D493" s="25" t="str">
        <f t="shared" si="44"/>
        <v/>
      </c>
      <c r="E493" s="30" t="str">
        <f t="shared" si="45"/>
        <v/>
      </c>
      <c r="F493" s="16"/>
      <c r="G493" s="16"/>
      <c r="H493" s="16"/>
      <c r="I493" s="16"/>
      <c r="J493" s="16"/>
      <c r="K493" s="55"/>
      <c r="L493" s="50"/>
      <c r="M493" s="16"/>
      <c r="N493" s="51" t="str">
        <f t="shared" si="46"/>
        <v/>
      </c>
      <c r="O493" s="16"/>
      <c r="P493" s="66" t="str">
        <f t="shared" si="47"/>
        <v/>
      </c>
      <c r="Q493" s="16"/>
    </row>
    <row r="494" spans="1:17" x14ac:dyDescent="0.2">
      <c r="A494" s="72"/>
      <c r="B494" s="25" t="str">
        <f t="shared" si="42"/>
        <v/>
      </c>
      <c r="C494" s="62" t="str">
        <f t="shared" si="43"/>
        <v/>
      </c>
      <c r="D494" s="25" t="str">
        <f t="shared" si="44"/>
        <v/>
      </c>
      <c r="E494" s="30" t="str">
        <f t="shared" si="45"/>
        <v/>
      </c>
      <c r="F494" s="16"/>
      <c r="G494" s="16"/>
      <c r="H494" s="16"/>
      <c r="I494" s="16"/>
      <c r="J494" s="16"/>
      <c r="K494" s="55"/>
      <c r="L494" s="50"/>
      <c r="M494" s="16"/>
      <c r="N494" s="51" t="str">
        <f t="shared" si="46"/>
        <v/>
      </c>
      <c r="O494" s="16"/>
      <c r="P494" s="66" t="str">
        <f t="shared" si="47"/>
        <v/>
      </c>
      <c r="Q494" s="16"/>
    </row>
    <row r="495" spans="1:17" x14ac:dyDescent="0.2">
      <c r="A495" s="72"/>
      <c r="B495" s="25" t="str">
        <f t="shared" si="42"/>
        <v/>
      </c>
      <c r="C495" s="62" t="str">
        <f t="shared" si="43"/>
        <v/>
      </c>
      <c r="D495" s="25" t="str">
        <f t="shared" si="44"/>
        <v/>
      </c>
      <c r="E495" s="30" t="str">
        <f t="shared" si="45"/>
        <v/>
      </c>
      <c r="F495" s="16"/>
      <c r="G495" s="16"/>
      <c r="H495" s="16"/>
      <c r="I495" s="16"/>
      <c r="J495" s="16"/>
      <c r="K495" s="55"/>
      <c r="L495" s="50"/>
      <c r="M495" s="16"/>
      <c r="N495" s="51" t="str">
        <f t="shared" si="46"/>
        <v/>
      </c>
      <c r="O495" s="16"/>
      <c r="P495" s="66" t="str">
        <f t="shared" si="47"/>
        <v/>
      </c>
      <c r="Q495" s="16"/>
    </row>
    <row r="496" spans="1:17" x14ac:dyDescent="0.2">
      <c r="A496" s="72"/>
      <c r="B496" s="25" t="str">
        <f t="shared" si="42"/>
        <v/>
      </c>
      <c r="C496" s="62" t="str">
        <f t="shared" si="43"/>
        <v/>
      </c>
      <c r="D496" s="25" t="str">
        <f t="shared" si="44"/>
        <v/>
      </c>
      <c r="E496" s="30" t="str">
        <f t="shared" si="45"/>
        <v/>
      </c>
      <c r="F496" s="16"/>
      <c r="G496" s="16"/>
      <c r="H496" s="16"/>
      <c r="I496" s="16"/>
      <c r="J496" s="16"/>
      <c r="K496" s="55"/>
      <c r="L496" s="50"/>
      <c r="M496" s="16"/>
      <c r="N496" s="51" t="str">
        <f t="shared" si="46"/>
        <v/>
      </c>
      <c r="O496" s="16"/>
      <c r="P496" s="66" t="str">
        <f t="shared" si="47"/>
        <v/>
      </c>
      <c r="Q496" s="16"/>
    </row>
    <row r="497" spans="1:17" x14ac:dyDescent="0.2">
      <c r="A497" s="72"/>
      <c r="B497" s="25" t="str">
        <f t="shared" si="42"/>
        <v/>
      </c>
      <c r="C497" s="62" t="str">
        <f t="shared" si="43"/>
        <v/>
      </c>
      <c r="D497" s="25" t="str">
        <f t="shared" si="44"/>
        <v/>
      </c>
      <c r="E497" s="30" t="str">
        <f t="shared" si="45"/>
        <v/>
      </c>
      <c r="F497" s="16"/>
      <c r="G497" s="16"/>
      <c r="H497" s="16"/>
      <c r="I497" s="16"/>
      <c r="J497" s="16"/>
      <c r="K497" s="55"/>
      <c r="L497" s="50"/>
      <c r="M497" s="16"/>
      <c r="N497" s="51" t="str">
        <f t="shared" si="46"/>
        <v/>
      </c>
      <c r="O497" s="16"/>
      <c r="P497" s="66" t="str">
        <f t="shared" si="47"/>
        <v/>
      </c>
      <c r="Q497" s="16"/>
    </row>
    <row r="498" spans="1:17" x14ac:dyDescent="0.2">
      <c r="A498" s="72"/>
      <c r="B498" s="25" t="str">
        <f t="shared" si="42"/>
        <v/>
      </c>
      <c r="C498" s="62" t="str">
        <f t="shared" si="43"/>
        <v/>
      </c>
      <c r="D498" s="25" t="str">
        <f t="shared" si="44"/>
        <v/>
      </c>
      <c r="E498" s="30" t="str">
        <f t="shared" si="45"/>
        <v/>
      </c>
      <c r="F498" s="16"/>
      <c r="G498" s="16"/>
      <c r="H498" s="16"/>
      <c r="I498" s="16"/>
      <c r="J498" s="16"/>
      <c r="K498" s="55"/>
      <c r="L498" s="50"/>
      <c r="M498" s="16"/>
      <c r="N498" s="51" t="str">
        <f t="shared" si="46"/>
        <v/>
      </c>
      <c r="O498" s="16"/>
      <c r="P498" s="66" t="str">
        <f t="shared" si="47"/>
        <v/>
      </c>
      <c r="Q498" s="16"/>
    </row>
    <row r="499" spans="1:17" x14ac:dyDescent="0.2">
      <c r="A499" s="72"/>
      <c r="B499" s="25" t="str">
        <f t="shared" si="42"/>
        <v/>
      </c>
      <c r="C499" s="62" t="str">
        <f t="shared" si="43"/>
        <v/>
      </c>
      <c r="D499" s="25" t="str">
        <f t="shared" si="44"/>
        <v/>
      </c>
      <c r="E499" s="30" t="str">
        <f t="shared" si="45"/>
        <v/>
      </c>
      <c r="F499" s="16"/>
      <c r="G499" s="16"/>
      <c r="H499" s="16"/>
      <c r="I499" s="16"/>
      <c r="J499" s="16"/>
      <c r="K499" s="55"/>
      <c r="L499" s="50"/>
      <c r="M499" s="16"/>
      <c r="N499" s="51" t="str">
        <f t="shared" si="46"/>
        <v/>
      </c>
      <c r="O499" s="16"/>
      <c r="P499" s="66" t="str">
        <f t="shared" si="47"/>
        <v/>
      </c>
      <c r="Q499" s="16"/>
    </row>
    <row r="500" spans="1:17" x14ac:dyDescent="0.2">
      <c r="A500" s="72"/>
      <c r="B500" s="25" t="str">
        <f t="shared" si="42"/>
        <v/>
      </c>
      <c r="C500" s="62" t="str">
        <f t="shared" si="43"/>
        <v/>
      </c>
      <c r="D500" s="25" t="str">
        <f t="shared" si="44"/>
        <v/>
      </c>
      <c r="E500" s="30" t="str">
        <f t="shared" si="45"/>
        <v/>
      </c>
      <c r="F500" s="16"/>
      <c r="G500" s="16"/>
      <c r="H500" s="16"/>
      <c r="I500" s="16"/>
      <c r="J500" s="16"/>
      <c r="K500" s="55"/>
      <c r="L500" s="50"/>
      <c r="M500" s="16"/>
      <c r="N500" s="51" t="str">
        <f t="shared" si="46"/>
        <v/>
      </c>
      <c r="O500" s="16"/>
      <c r="P500" s="66" t="str">
        <f t="shared" si="47"/>
        <v/>
      </c>
      <c r="Q500" s="16"/>
    </row>
    <row r="501" spans="1:17" x14ac:dyDescent="0.2">
      <c r="A501" s="72"/>
      <c r="B501" s="25" t="str">
        <f t="shared" si="42"/>
        <v/>
      </c>
      <c r="C501" s="62" t="str">
        <f t="shared" si="43"/>
        <v/>
      </c>
      <c r="D501" s="25" t="str">
        <f t="shared" si="44"/>
        <v/>
      </c>
      <c r="E501" s="30" t="str">
        <f t="shared" si="45"/>
        <v/>
      </c>
      <c r="F501" s="16"/>
      <c r="G501" s="16"/>
      <c r="H501" s="16"/>
      <c r="I501" s="16"/>
      <c r="J501" s="16"/>
      <c r="K501" s="55"/>
      <c r="L501" s="50"/>
      <c r="M501" s="16"/>
      <c r="N501" s="51" t="str">
        <f t="shared" si="46"/>
        <v/>
      </c>
      <c r="O501" s="16"/>
      <c r="P501" s="66" t="str">
        <f t="shared" si="47"/>
        <v/>
      </c>
      <c r="Q501" s="16"/>
    </row>
    <row r="502" spans="1:17" x14ac:dyDescent="0.2">
      <c r="A502" s="72"/>
      <c r="B502" s="25" t="str">
        <f t="shared" si="42"/>
        <v/>
      </c>
      <c r="C502" s="62" t="str">
        <f t="shared" si="43"/>
        <v/>
      </c>
      <c r="D502" s="25" t="str">
        <f t="shared" si="44"/>
        <v/>
      </c>
      <c r="E502" s="30" t="str">
        <f t="shared" si="45"/>
        <v/>
      </c>
      <c r="F502" s="16"/>
      <c r="G502" s="16"/>
      <c r="H502" s="16"/>
      <c r="I502" s="16"/>
      <c r="J502" s="16"/>
      <c r="K502" s="55"/>
      <c r="L502" s="50"/>
      <c r="M502" s="16"/>
      <c r="N502" s="51" t="str">
        <f t="shared" si="46"/>
        <v/>
      </c>
      <c r="O502" s="16"/>
      <c r="P502" s="66" t="str">
        <f t="shared" si="47"/>
        <v/>
      </c>
      <c r="Q502" s="16"/>
    </row>
    <row r="503" spans="1:17" x14ac:dyDescent="0.2">
      <c r="A503" s="72"/>
      <c r="B503" s="25" t="str">
        <f t="shared" si="42"/>
        <v/>
      </c>
      <c r="C503" s="62" t="str">
        <f t="shared" si="43"/>
        <v/>
      </c>
      <c r="D503" s="25" t="str">
        <f t="shared" si="44"/>
        <v/>
      </c>
      <c r="E503" s="30" t="str">
        <f t="shared" si="45"/>
        <v/>
      </c>
      <c r="F503" s="16"/>
      <c r="G503" s="16"/>
      <c r="H503" s="16"/>
      <c r="I503" s="16"/>
      <c r="J503" s="16"/>
      <c r="K503" s="55"/>
      <c r="L503" s="50"/>
      <c r="M503" s="16"/>
      <c r="N503" s="51" t="str">
        <f t="shared" si="46"/>
        <v/>
      </c>
      <c r="O503" s="16"/>
      <c r="P503" s="66" t="str">
        <f t="shared" si="47"/>
        <v/>
      </c>
      <c r="Q503" s="16"/>
    </row>
    <row r="504" spans="1:17" x14ac:dyDescent="0.2">
      <c r="A504" s="72"/>
      <c r="B504" s="25" t="str">
        <f t="shared" si="42"/>
        <v/>
      </c>
      <c r="C504" s="62" t="str">
        <f t="shared" si="43"/>
        <v/>
      </c>
      <c r="D504" s="25" t="str">
        <f t="shared" si="44"/>
        <v/>
      </c>
      <c r="E504" s="30" t="str">
        <f t="shared" si="45"/>
        <v/>
      </c>
      <c r="F504" s="16"/>
      <c r="G504" s="16"/>
      <c r="H504" s="16"/>
      <c r="I504" s="16"/>
      <c r="J504" s="16"/>
      <c r="K504" s="55"/>
      <c r="L504" s="50"/>
      <c r="M504" s="16"/>
      <c r="N504" s="51" t="str">
        <f t="shared" si="46"/>
        <v/>
      </c>
      <c r="O504" s="16"/>
      <c r="P504" s="66" t="str">
        <f t="shared" si="47"/>
        <v/>
      </c>
      <c r="Q504" s="16"/>
    </row>
    <row r="505" spans="1:17" x14ac:dyDescent="0.2">
      <c r="A505" s="72"/>
      <c r="B505" s="25" t="str">
        <f t="shared" si="42"/>
        <v/>
      </c>
      <c r="C505" s="62" t="str">
        <f t="shared" si="43"/>
        <v/>
      </c>
      <c r="D505" s="25" t="str">
        <f t="shared" si="44"/>
        <v/>
      </c>
      <c r="E505" s="30" t="str">
        <f t="shared" si="45"/>
        <v/>
      </c>
      <c r="F505" s="16"/>
      <c r="G505" s="16"/>
      <c r="H505" s="16"/>
      <c r="I505" s="16"/>
      <c r="J505" s="16"/>
      <c r="K505" s="55"/>
      <c r="L505" s="50"/>
      <c r="M505" s="16"/>
      <c r="N505" s="51" t="str">
        <f t="shared" si="46"/>
        <v/>
      </c>
      <c r="O505" s="16"/>
      <c r="P505" s="66" t="str">
        <f t="shared" si="47"/>
        <v/>
      </c>
      <c r="Q505" s="16"/>
    </row>
    <row r="506" spans="1:17" x14ac:dyDescent="0.2">
      <c r="A506" s="72"/>
      <c r="B506" s="25" t="str">
        <f t="shared" si="42"/>
        <v/>
      </c>
      <c r="C506" s="62" t="str">
        <f t="shared" si="43"/>
        <v/>
      </c>
      <c r="D506" s="25" t="str">
        <f t="shared" si="44"/>
        <v/>
      </c>
      <c r="E506" s="30" t="str">
        <f t="shared" si="45"/>
        <v/>
      </c>
      <c r="F506" s="16"/>
      <c r="G506" s="16"/>
      <c r="H506" s="16"/>
      <c r="I506" s="16"/>
      <c r="J506" s="16"/>
      <c r="K506" s="55"/>
      <c r="L506" s="50"/>
      <c r="M506" s="16"/>
      <c r="N506" s="51" t="str">
        <f t="shared" si="46"/>
        <v/>
      </c>
      <c r="O506" s="16"/>
      <c r="P506" s="66" t="str">
        <f t="shared" si="47"/>
        <v/>
      </c>
      <c r="Q506" s="16"/>
    </row>
    <row r="507" spans="1:17" x14ac:dyDescent="0.2">
      <c r="A507" s="72"/>
      <c r="B507" s="25" t="str">
        <f t="shared" si="42"/>
        <v/>
      </c>
      <c r="C507" s="62" t="str">
        <f t="shared" si="43"/>
        <v/>
      </c>
      <c r="D507" s="25" t="str">
        <f t="shared" si="44"/>
        <v/>
      </c>
      <c r="E507" s="30" t="str">
        <f t="shared" si="45"/>
        <v/>
      </c>
      <c r="F507" s="16"/>
      <c r="G507" s="16"/>
      <c r="H507" s="16"/>
      <c r="I507" s="16"/>
      <c r="J507" s="16"/>
      <c r="K507" s="55"/>
      <c r="L507" s="50"/>
      <c r="M507" s="16"/>
      <c r="N507" s="51" t="str">
        <f t="shared" si="46"/>
        <v/>
      </c>
      <c r="O507" s="16"/>
      <c r="P507" s="66" t="str">
        <f t="shared" si="47"/>
        <v/>
      </c>
      <c r="Q507" s="16"/>
    </row>
    <row r="508" spans="1:17" x14ac:dyDescent="0.2">
      <c r="A508" s="72"/>
      <c r="B508" s="25" t="str">
        <f t="shared" si="42"/>
        <v/>
      </c>
      <c r="C508" s="62" t="str">
        <f t="shared" si="43"/>
        <v/>
      </c>
      <c r="D508" s="25" t="str">
        <f t="shared" si="44"/>
        <v/>
      </c>
      <c r="E508" s="30" t="str">
        <f t="shared" si="45"/>
        <v/>
      </c>
      <c r="F508" s="16"/>
      <c r="G508" s="16"/>
      <c r="H508" s="16"/>
      <c r="I508" s="16"/>
      <c r="J508" s="16"/>
      <c r="K508" s="55"/>
      <c r="L508" s="50"/>
      <c r="M508" s="16"/>
      <c r="N508" s="51" t="str">
        <f t="shared" si="46"/>
        <v/>
      </c>
      <c r="O508" s="16"/>
      <c r="P508" s="66" t="str">
        <f t="shared" si="47"/>
        <v/>
      </c>
      <c r="Q508" s="16"/>
    </row>
    <row r="509" spans="1:17" x14ac:dyDescent="0.2">
      <c r="A509" s="72"/>
      <c r="B509" s="25" t="str">
        <f t="shared" si="42"/>
        <v/>
      </c>
      <c r="C509" s="62" t="str">
        <f t="shared" si="43"/>
        <v/>
      </c>
      <c r="D509" s="25" t="str">
        <f t="shared" si="44"/>
        <v/>
      </c>
      <c r="E509" s="30" t="str">
        <f t="shared" si="45"/>
        <v/>
      </c>
      <c r="F509" s="16"/>
      <c r="G509" s="16"/>
      <c r="H509" s="16"/>
      <c r="I509" s="16"/>
      <c r="J509" s="16"/>
      <c r="K509" s="55"/>
      <c r="L509" s="50"/>
      <c r="M509" s="16"/>
      <c r="N509" s="51" t="str">
        <f t="shared" si="46"/>
        <v/>
      </c>
      <c r="O509" s="16"/>
      <c r="P509" s="66" t="str">
        <f t="shared" si="47"/>
        <v/>
      </c>
      <c r="Q509" s="16"/>
    </row>
    <row r="510" spans="1:17" x14ac:dyDescent="0.2">
      <c r="A510" s="72"/>
      <c r="B510" s="25" t="str">
        <f t="shared" si="42"/>
        <v/>
      </c>
      <c r="C510" s="62" t="str">
        <f t="shared" si="43"/>
        <v/>
      </c>
      <c r="D510" s="25" t="str">
        <f t="shared" si="44"/>
        <v/>
      </c>
      <c r="E510" s="30" t="str">
        <f t="shared" si="45"/>
        <v/>
      </c>
      <c r="F510" s="16"/>
      <c r="G510" s="16"/>
      <c r="H510" s="16"/>
      <c r="I510" s="16"/>
      <c r="J510" s="16"/>
      <c r="K510" s="55"/>
      <c r="L510" s="50"/>
      <c r="M510" s="16"/>
      <c r="N510" s="51" t="str">
        <f t="shared" si="46"/>
        <v/>
      </c>
      <c r="O510" s="16"/>
      <c r="P510" s="66" t="str">
        <f t="shared" si="47"/>
        <v/>
      </c>
      <c r="Q510" s="16"/>
    </row>
    <row r="511" spans="1:17" x14ac:dyDescent="0.2">
      <c r="A511" s="72"/>
      <c r="B511" s="25" t="str">
        <f t="shared" si="42"/>
        <v/>
      </c>
      <c r="C511" s="62" t="str">
        <f t="shared" si="43"/>
        <v/>
      </c>
      <c r="D511" s="25" t="str">
        <f t="shared" si="44"/>
        <v/>
      </c>
      <c r="E511" s="30" t="str">
        <f t="shared" si="45"/>
        <v/>
      </c>
      <c r="F511" s="16"/>
      <c r="G511" s="16"/>
      <c r="H511" s="16"/>
      <c r="I511" s="16"/>
      <c r="J511" s="16"/>
      <c r="K511" s="55"/>
      <c r="L511" s="50"/>
      <c r="M511" s="16"/>
      <c r="N511" s="51" t="str">
        <f t="shared" si="46"/>
        <v/>
      </c>
      <c r="O511" s="16"/>
      <c r="P511" s="66" t="str">
        <f t="shared" si="47"/>
        <v/>
      </c>
      <c r="Q511" s="16"/>
    </row>
    <row r="512" spans="1:17" x14ac:dyDescent="0.2">
      <c r="A512" s="72"/>
      <c r="B512" s="25" t="str">
        <f t="shared" si="42"/>
        <v/>
      </c>
      <c r="C512" s="62" t="str">
        <f t="shared" si="43"/>
        <v/>
      </c>
      <c r="D512" s="25" t="str">
        <f t="shared" si="44"/>
        <v/>
      </c>
      <c r="E512" s="30" t="str">
        <f t="shared" si="45"/>
        <v/>
      </c>
      <c r="F512" s="16"/>
      <c r="G512" s="16"/>
      <c r="H512" s="16"/>
      <c r="I512" s="16"/>
      <c r="J512" s="16"/>
      <c r="K512" s="55"/>
      <c r="L512" s="50"/>
      <c r="M512" s="16"/>
      <c r="N512" s="51" t="str">
        <f t="shared" si="46"/>
        <v/>
      </c>
      <c r="O512" s="16"/>
      <c r="P512" s="66" t="str">
        <f t="shared" si="47"/>
        <v/>
      </c>
      <c r="Q512" s="16"/>
    </row>
    <row r="513" spans="1:17" x14ac:dyDescent="0.2">
      <c r="A513" s="72"/>
      <c r="B513" s="25" t="str">
        <f t="shared" si="42"/>
        <v/>
      </c>
      <c r="C513" s="62" t="str">
        <f t="shared" si="43"/>
        <v/>
      </c>
      <c r="D513" s="25" t="str">
        <f t="shared" si="44"/>
        <v/>
      </c>
      <c r="E513" s="30" t="str">
        <f t="shared" si="45"/>
        <v/>
      </c>
      <c r="F513" s="16"/>
      <c r="G513" s="16"/>
      <c r="H513" s="16"/>
      <c r="I513" s="16"/>
      <c r="J513" s="16"/>
      <c r="K513" s="55"/>
      <c r="L513" s="50"/>
      <c r="M513" s="16"/>
      <c r="N513" s="51" t="str">
        <f t="shared" si="46"/>
        <v/>
      </c>
      <c r="O513" s="16"/>
      <c r="P513" s="66" t="str">
        <f t="shared" si="47"/>
        <v/>
      </c>
      <c r="Q513" s="16"/>
    </row>
    <row r="514" spans="1:17" x14ac:dyDescent="0.2">
      <c r="A514" s="72"/>
      <c r="B514" s="25" t="str">
        <f t="shared" si="42"/>
        <v/>
      </c>
      <c r="C514" s="62" t="str">
        <f t="shared" si="43"/>
        <v/>
      </c>
      <c r="D514" s="25" t="str">
        <f t="shared" si="44"/>
        <v/>
      </c>
      <c r="E514" s="30" t="str">
        <f t="shared" si="45"/>
        <v/>
      </c>
      <c r="F514" s="16"/>
      <c r="G514" s="16"/>
      <c r="H514" s="16"/>
      <c r="I514" s="16"/>
      <c r="J514" s="16"/>
      <c r="K514" s="55"/>
      <c r="L514" s="50"/>
      <c r="M514" s="16"/>
      <c r="N514" s="51" t="str">
        <f t="shared" si="46"/>
        <v/>
      </c>
      <c r="O514" s="16"/>
      <c r="P514" s="66" t="str">
        <f t="shared" si="47"/>
        <v/>
      </c>
      <c r="Q514" s="16"/>
    </row>
    <row r="515" spans="1:17" x14ac:dyDescent="0.2">
      <c r="A515" s="72"/>
      <c r="B515" s="25" t="str">
        <f t="shared" si="42"/>
        <v/>
      </c>
      <c r="C515" s="62" t="str">
        <f t="shared" si="43"/>
        <v/>
      </c>
      <c r="D515" s="25" t="str">
        <f t="shared" si="44"/>
        <v/>
      </c>
      <c r="E515" s="30" t="str">
        <f t="shared" si="45"/>
        <v/>
      </c>
      <c r="F515" s="16"/>
      <c r="G515" s="16"/>
      <c r="H515" s="16"/>
      <c r="I515" s="16"/>
      <c r="J515" s="16"/>
      <c r="K515" s="55"/>
      <c r="L515" s="50"/>
      <c r="M515" s="16"/>
      <c r="N515" s="51" t="str">
        <f t="shared" si="46"/>
        <v/>
      </c>
      <c r="O515" s="16"/>
      <c r="P515" s="66" t="str">
        <f t="shared" si="47"/>
        <v/>
      </c>
      <c r="Q515" s="16"/>
    </row>
    <row r="516" spans="1:17" x14ac:dyDescent="0.2">
      <c r="A516" s="72"/>
      <c r="B516" s="25" t="str">
        <f t="shared" ref="B516:B579" si="48">IF(ISNA(VLOOKUP(A516,LookupName,1,FALSE)) = TRUE, "", VLOOKUP(A516,LookupName,2,FALSE))</f>
        <v/>
      </c>
      <c r="C516" s="62" t="str">
        <f t="shared" ref="C516:C579" si="49">IF($B516="", "", VLOOKUP($B516,ABH,4,FALSE))</f>
        <v/>
      </c>
      <c r="D516" s="25" t="str">
        <f t="shared" ref="D516:D579" si="50">IF($B516="", "", VLOOKUP($B516,ABH,3,FALSE))</f>
        <v/>
      </c>
      <c r="E516" s="30" t="str">
        <f t="shared" ref="E516:E579" si="51">IF(B516="", "", VLOOKUP(B516,ABH,2,FALSE))</f>
        <v/>
      </c>
      <c r="F516" s="16"/>
      <c r="G516" s="16"/>
      <c r="H516" s="16"/>
      <c r="I516" s="16"/>
      <c r="J516" s="16"/>
      <c r="K516" s="55"/>
      <c r="L516" s="50"/>
      <c r="M516" s="16"/>
      <c r="N516" s="51" t="str">
        <f t="shared" ref="N516:N579" si="52">IF($B516="", "", VLOOKUP($B516,ABH,5,FALSE))</f>
        <v/>
      </c>
      <c r="O516" s="16"/>
      <c r="P516" s="66" t="str">
        <f t="shared" ref="P516:P579" si="53">IF($B516="", "", VLOOKUP($B516,ABH,6,FALSE))</f>
        <v/>
      </c>
      <c r="Q516" s="16"/>
    </row>
    <row r="517" spans="1:17" x14ac:dyDescent="0.2">
      <c r="A517" s="72"/>
      <c r="B517" s="25" t="str">
        <f t="shared" si="48"/>
        <v/>
      </c>
      <c r="C517" s="62" t="str">
        <f t="shared" si="49"/>
        <v/>
      </c>
      <c r="D517" s="25" t="str">
        <f t="shared" si="50"/>
        <v/>
      </c>
      <c r="E517" s="30" t="str">
        <f t="shared" si="51"/>
        <v/>
      </c>
      <c r="F517" s="16"/>
      <c r="G517" s="16"/>
      <c r="H517" s="16"/>
      <c r="I517" s="16"/>
      <c r="J517" s="16"/>
      <c r="K517" s="55"/>
      <c r="L517" s="50"/>
      <c r="M517" s="16"/>
      <c r="N517" s="51" t="str">
        <f t="shared" si="52"/>
        <v/>
      </c>
      <c r="O517" s="16"/>
      <c r="P517" s="66" t="str">
        <f t="shared" si="53"/>
        <v/>
      </c>
      <c r="Q517" s="16"/>
    </row>
    <row r="518" spans="1:17" x14ac:dyDescent="0.2">
      <c r="A518" s="72"/>
      <c r="B518" s="25" t="str">
        <f t="shared" si="48"/>
        <v/>
      </c>
      <c r="C518" s="62" t="str">
        <f t="shared" si="49"/>
        <v/>
      </c>
      <c r="D518" s="25" t="str">
        <f t="shared" si="50"/>
        <v/>
      </c>
      <c r="E518" s="30" t="str">
        <f t="shared" si="51"/>
        <v/>
      </c>
      <c r="F518" s="16"/>
      <c r="G518" s="16"/>
      <c r="H518" s="16"/>
      <c r="I518" s="16"/>
      <c r="J518" s="16"/>
      <c r="K518" s="55"/>
      <c r="L518" s="50"/>
      <c r="M518" s="16"/>
      <c r="N518" s="51" t="str">
        <f t="shared" si="52"/>
        <v/>
      </c>
      <c r="O518" s="16"/>
      <c r="P518" s="66" t="str">
        <f t="shared" si="53"/>
        <v/>
      </c>
      <c r="Q518" s="16"/>
    </row>
    <row r="519" spans="1:17" x14ac:dyDescent="0.2">
      <c r="A519" s="72"/>
      <c r="B519" s="25" t="str">
        <f t="shared" si="48"/>
        <v/>
      </c>
      <c r="C519" s="62" t="str">
        <f t="shared" si="49"/>
        <v/>
      </c>
      <c r="D519" s="25" t="str">
        <f t="shared" si="50"/>
        <v/>
      </c>
      <c r="E519" s="30" t="str">
        <f t="shared" si="51"/>
        <v/>
      </c>
      <c r="F519" s="16"/>
      <c r="G519" s="16"/>
      <c r="H519" s="16"/>
      <c r="I519" s="16"/>
      <c r="J519" s="16"/>
      <c r="K519" s="55"/>
      <c r="L519" s="50"/>
      <c r="M519" s="16"/>
      <c r="N519" s="51" t="str">
        <f t="shared" si="52"/>
        <v/>
      </c>
      <c r="O519" s="16"/>
      <c r="P519" s="66" t="str">
        <f t="shared" si="53"/>
        <v/>
      </c>
      <c r="Q519" s="16"/>
    </row>
    <row r="520" spans="1:17" x14ac:dyDescent="0.2">
      <c r="A520" s="72"/>
      <c r="B520" s="25" t="str">
        <f t="shared" si="48"/>
        <v/>
      </c>
      <c r="C520" s="62" t="str">
        <f t="shared" si="49"/>
        <v/>
      </c>
      <c r="D520" s="25" t="str">
        <f t="shared" si="50"/>
        <v/>
      </c>
      <c r="E520" s="30" t="str">
        <f t="shared" si="51"/>
        <v/>
      </c>
      <c r="F520" s="16"/>
      <c r="G520" s="16"/>
      <c r="H520" s="16"/>
      <c r="I520" s="16"/>
      <c r="J520" s="16"/>
      <c r="K520" s="55"/>
      <c r="L520" s="50"/>
      <c r="M520" s="16"/>
      <c r="N520" s="51" t="str">
        <f t="shared" si="52"/>
        <v/>
      </c>
      <c r="O520" s="16"/>
      <c r="P520" s="66" t="str">
        <f t="shared" si="53"/>
        <v/>
      </c>
      <c r="Q520" s="16"/>
    </row>
    <row r="521" spans="1:17" x14ac:dyDescent="0.2">
      <c r="A521" s="72"/>
      <c r="B521" s="25" t="str">
        <f t="shared" si="48"/>
        <v/>
      </c>
      <c r="C521" s="62" t="str">
        <f t="shared" si="49"/>
        <v/>
      </c>
      <c r="D521" s="25" t="str">
        <f t="shared" si="50"/>
        <v/>
      </c>
      <c r="E521" s="30" t="str">
        <f t="shared" si="51"/>
        <v/>
      </c>
      <c r="F521" s="16"/>
      <c r="G521" s="16"/>
      <c r="H521" s="16"/>
      <c r="I521" s="16"/>
      <c r="J521" s="16"/>
      <c r="K521" s="55"/>
      <c r="L521" s="50"/>
      <c r="M521" s="16"/>
      <c r="N521" s="51" t="str">
        <f t="shared" si="52"/>
        <v/>
      </c>
      <c r="O521" s="16"/>
      <c r="P521" s="66" t="str">
        <f t="shared" si="53"/>
        <v/>
      </c>
      <c r="Q521" s="16"/>
    </row>
    <row r="522" spans="1:17" x14ac:dyDescent="0.2">
      <c r="A522" s="72"/>
      <c r="B522" s="25" t="str">
        <f t="shared" si="48"/>
        <v/>
      </c>
      <c r="C522" s="62" t="str">
        <f t="shared" si="49"/>
        <v/>
      </c>
      <c r="D522" s="25" t="str">
        <f t="shared" si="50"/>
        <v/>
      </c>
      <c r="E522" s="30" t="str">
        <f t="shared" si="51"/>
        <v/>
      </c>
      <c r="F522" s="16"/>
      <c r="G522" s="16"/>
      <c r="H522" s="16"/>
      <c r="I522" s="16"/>
      <c r="J522" s="16"/>
      <c r="K522" s="55"/>
      <c r="L522" s="50"/>
      <c r="M522" s="16"/>
      <c r="N522" s="51" t="str">
        <f t="shared" si="52"/>
        <v/>
      </c>
      <c r="O522" s="16"/>
      <c r="P522" s="66" t="str">
        <f t="shared" si="53"/>
        <v/>
      </c>
      <c r="Q522" s="16"/>
    </row>
    <row r="523" spans="1:17" x14ac:dyDescent="0.2">
      <c r="A523" s="72"/>
      <c r="B523" s="25" t="str">
        <f t="shared" si="48"/>
        <v/>
      </c>
      <c r="C523" s="62" t="str">
        <f t="shared" si="49"/>
        <v/>
      </c>
      <c r="D523" s="25" t="str">
        <f t="shared" si="50"/>
        <v/>
      </c>
      <c r="E523" s="30" t="str">
        <f t="shared" si="51"/>
        <v/>
      </c>
      <c r="F523" s="16"/>
      <c r="G523" s="16"/>
      <c r="H523" s="16"/>
      <c r="I523" s="16"/>
      <c r="J523" s="16"/>
      <c r="K523" s="55"/>
      <c r="L523" s="50"/>
      <c r="M523" s="16"/>
      <c r="N523" s="51" t="str">
        <f t="shared" si="52"/>
        <v/>
      </c>
      <c r="O523" s="16"/>
      <c r="P523" s="66" t="str">
        <f t="shared" si="53"/>
        <v/>
      </c>
      <c r="Q523" s="16"/>
    </row>
    <row r="524" spans="1:17" x14ac:dyDescent="0.2">
      <c r="A524" s="72"/>
      <c r="B524" s="25" t="str">
        <f t="shared" si="48"/>
        <v/>
      </c>
      <c r="C524" s="62" t="str">
        <f t="shared" si="49"/>
        <v/>
      </c>
      <c r="D524" s="25" t="str">
        <f t="shared" si="50"/>
        <v/>
      </c>
      <c r="E524" s="30" t="str">
        <f t="shared" si="51"/>
        <v/>
      </c>
      <c r="F524" s="16"/>
      <c r="G524" s="16"/>
      <c r="H524" s="16"/>
      <c r="I524" s="16"/>
      <c r="J524" s="16"/>
      <c r="K524" s="55"/>
      <c r="L524" s="50"/>
      <c r="M524" s="16"/>
      <c r="N524" s="51" t="str">
        <f t="shared" si="52"/>
        <v/>
      </c>
      <c r="O524" s="16"/>
      <c r="P524" s="66" t="str">
        <f t="shared" si="53"/>
        <v/>
      </c>
      <c r="Q524" s="16"/>
    </row>
    <row r="525" spans="1:17" x14ac:dyDescent="0.2">
      <c r="A525" s="72"/>
      <c r="B525" s="25" t="str">
        <f t="shared" si="48"/>
        <v/>
      </c>
      <c r="C525" s="62" t="str">
        <f t="shared" si="49"/>
        <v/>
      </c>
      <c r="D525" s="25" t="str">
        <f t="shared" si="50"/>
        <v/>
      </c>
      <c r="E525" s="30" t="str">
        <f t="shared" si="51"/>
        <v/>
      </c>
      <c r="F525" s="16"/>
      <c r="G525" s="16"/>
      <c r="H525" s="16"/>
      <c r="I525" s="16"/>
      <c r="J525" s="16"/>
      <c r="K525" s="55"/>
      <c r="L525" s="50"/>
      <c r="M525" s="16"/>
      <c r="N525" s="51" t="str">
        <f t="shared" si="52"/>
        <v/>
      </c>
      <c r="O525" s="16"/>
      <c r="P525" s="66" t="str">
        <f t="shared" si="53"/>
        <v/>
      </c>
      <c r="Q525" s="16"/>
    </row>
    <row r="526" spans="1:17" x14ac:dyDescent="0.2">
      <c r="A526" s="72"/>
      <c r="B526" s="25" t="str">
        <f t="shared" si="48"/>
        <v/>
      </c>
      <c r="C526" s="62" t="str">
        <f t="shared" si="49"/>
        <v/>
      </c>
      <c r="D526" s="25" t="str">
        <f t="shared" si="50"/>
        <v/>
      </c>
      <c r="E526" s="30" t="str">
        <f t="shared" si="51"/>
        <v/>
      </c>
      <c r="F526" s="16"/>
      <c r="G526" s="16"/>
      <c r="H526" s="16"/>
      <c r="I526" s="16"/>
      <c r="J526" s="16"/>
      <c r="K526" s="55"/>
      <c r="L526" s="50"/>
      <c r="M526" s="16"/>
      <c r="N526" s="51" t="str">
        <f t="shared" si="52"/>
        <v/>
      </c>
      <c r="O526" s="16"/>
      <c r="P526" s="66" t="str">
        <f t="shared" si="53"/>
        <v/>
      </c>
      <c r="Q526" s="16"/>
    </row>
    <row r="527" spans="1:17" x14ac:dyDescent="0.2">
      <c r="A527" s="72"/>
      <c r="B527" s="25" t="str">
        <f t="shared" si="48"/>
        <v/>
      </c>
      <c r="C527" s="62" t="str">
        <f t="shared" si="49"/>
        <v/>
      </c>
      <c r="D527" s="25" t="str">
        <f t="shared" si="50"/>
        <v/>
      </c>
      <c r="E527" s="30" t="str">
        <f t="shared" si="51"/>
        <v/>
      </c>
      <c r="F527" s="16"/>
      <c r="G527" s="16"/>
      <c r="H527" s="16"/>
      <c r="I527" s="16"/>
      <c r="J527" s="16"/>
      <c r="K527" s="55"/>
      <c r="L527" s="50"/>
      <c r="M527" s="16"/>
      <c r="N527" s="51" t="str">
        <f t="shared" si="52"/>
        <v/>
      </c>
      <c r="O527" s="16"/>
      <c r="P527" s="66" t="str">
        <f t="shared" si="53"/>
        <v/>
      </c>
      <c r="Q527" s="16"/>
    </row>
    <row r="528" spans="1:17" x14ac:dyDescent="0.2">
      <c r="A528" s="72"/>
      <c r="B528" s="25" t="str">
        <f t="shared" si="48"/>
        <v/>
      </c>
      <c r="C528" s="62" t="str">
        <f t="shared" si="49"/>
        <v/>
      </c>
      <c r="D528" s="25" t="str">
        <f t="shared" si="50"/>
        <v/>
      </c>
      <c r="E528" s="30" t="str">
        <f t="shared" si="51"/>
        <v/>
      </c>
      <c r="F528" s="16"/>
      <c r="G528" s="16"/>
      <c r="H528" s="16"/>
      <c r="I528" s="16"/>
      <c r="J528" s="16"/>
      <c r="K528" s="55"/>
      <c r="L528" s="50"/>
      <c r="M528" s="16"/>
      <c r="N528" s="51" t="str">
        <f t="shared" si="52"/>
        <v/>
      </c>
      <c r="O528" s="16"/>
      <c r="P528" s="66" t="str">
        <f t="shared" si="53"/>
        <v/>
      </c>
      <c r="Q528" s="16"/>
    </row>
    <row r="529" spans="1:17" x14ac:dyDescent="0.2">
      <c r="A529" s="72"/>
      <c r="B529" s="25" t="str">
        <f t="shared" si="48"/>
        <v/>
      </c>
      <c r="C529" s="62" t="str">
        <f t="shared" si="49"/>
        <v/>
      </c>
      <c r="D529" s="25" t="str">
        <f t="shared" si="50"/>
        <v/>
      </c>
      <c r="E529" s="30" t="str">
        <f t="shared" si="51"/>
        <v/>
      </c>
      <c r="F529" s="16"/>
      <c r="G529" s="16"/>
      <c r="H529" s="16"/>
      <c r="I529" s="16"/>
      <c r="J529" s="16"/>
      <c r="K529" s="55"/>
      <c r="L529" s="50"/>
      <c r="M529" s="16"/>
      <c r="N529" s="51" t="str">
        <f t="shared" si="52"/>
        <v/>
      </c>
      <c r="O529" s="16"/>
      <c r="P529" s="66" t="str">
        <f t="shared" si="53"/>
        <v/>
      </c>
      <c r="Q529" s="16"/>
    </row>
    <row r="530" spans="1:17" x14ac:dyDescent="0.2">
      <c r="A530" s="72"/>
      <c r="B530" s="25" t="str">
        <f t="shared" si="48"/>
        <v/>
      </c>
      <c r="C530" s="62" t="str">
        <f t="shared" si="49"/>
        <v/>
      </c>
      <c r="D530" s="25" t="str">
        <f t="shared" si="50"/>
        <v/>
      </c>
      <c r="E530" s="30" t="str">
        <f t="shared" si="51"/>
        <v/>
      </c>
      <c r="F530" s="16"/>
      <c r="G530" s="16"/>
      <c r="H530" s="16"/>
      <c r="I530" s="16"/>
      <c r="J530" s="16"/>
      <c r="K530" s="55"/>
      <c r="L530" s="50"/>
      <c r="M530" s="16"/>
      <c r="N530" s="51" t="str">
        <f t="shared" si="52"/>
        <v/>
      </c>
      <c r="O530" s="16"/>
      <c r="P530" s="66" t="str">
        <f t="shared" si="53"/>
        <v/>
      </c>
      <c r="Q530" s="16"/>
    </row>
    <row r="531" spans="1:17" x14ac:dyDescent="0.2">
      <c r="A531" s="72"/>
      <c r="B531" s="25" t="str">
        <f t="shared" si="48"/>
        <v/>
      </c>
      <c r="C531" s="62" t="str">
        <f t="shared" si="49"/>
        <v/>
      </c>
      <c r="D531" s="25" t="str">
        <f t="shared" si="50"/>
        <v/>
      </c>
      <c r="E531" s="30" t="str">
        <f t="shared" si="51"/>
        <v/>
      </c>
      <c r="F531" s="16"/>
      <c r="G531" s="16"/>
      <c r="H531" s="16"/>
      <c r="I531" s="16"/>
      <c r="J531" s="16"/>
      <c r="K531" s="55"/>
      <c r="L531" s="50"/>
      <c r="M531" s="16"/>
      <c r="N531" s="51" t="str">
        <f t="shared" si="52"/>
        <v/>
      </c>
      <c r="O531" s="16"/>
      <c r="P531" s="66" t="str">
        <f t="shared" si="53"/>
        <v/>
      </c>
      <c r="Q531" s="16"/>
    </row>
    <row r="532" spans="1:17" x14ac:dyDescent="0.2">
      <c r="A532" s="72"/>
      <c r="B532" s="25" t="str">
        <f t="shared" si="48"/>
        <v/>
      </c>
      <c r="C532" s="62" t="str">
        <f t="shared" si="49"/>
        <v/>
      </c>
      <c r="D532" s="25" t="str">
        <f t="shared" si="50"/>
        <v/>
      </c>
      <c r="E532" s="30" t="str">
        <f t="shared" si="51"/>
        <v/>
      </c>
      <c r="F532" s="16"/>
      <c r="G532" s="16"/>
      <c r="H532" s="16"/>
      <c r="I532" s="16"/>
      <c r="J532" s="16"/>
      <c r="K532" s="55"/>
      <c r="L532" s="50"/>
      <c r="M532" s="16"/>
      <c r="N532" s="51" t="str">
        <f t="shared" si="52"/>
        <v/>
      </c>
      <c r="O532" s="16"/>
      <c r="P532" s="66" t="str">
        <f t="shared" si="53"/>
        <v/>
      </c>
      <c r="Q532" s="16"/>
    </row>
    <row r="533" spans="1:17" x14ac:dyDescent="0.2">
      <c r="A533" s="72"/>
      <c r="B533" s="25" t="str">
        <f t="shared" si="48"/>
        <v/>
      </c>
      <c r="C533" s="62" t="str">
        <f t="shared" si="49"/>
        <v/>
      </c>
      <c r="D533" s="25" t="str">
        <f t="shared" si="50"/>
        <v/>
      </c>
      <c r="E533" s="30" t="str">
        <f t="shared" si="51"/>
        <v/>
      </c>
      <c r="F533" s="16"/>
      <c r="G533" s="16"/>
      <c r="H533" s="16"/>
      <c r="I533" s="16"/>
      <c r="J533" s="16"/>
      <c r="K533" s="55"/>
      <c r="L533" s="50"/>
      <c r="M533" s="16"/>
      <c r="N533" s="51" t="str">
        <f t="shared" si="52"/>
        <v/>
      </c>
      <c r="O533" s="16"/>
      <c r="P533" s="66" t="str">
        <f t="shared" si="53"/>
        <v/>
      </c>
      <c r="Q533" s="16"/>
    </row>
    <row r="534" spans="1:17" x14ac:dyDescent="0.2">
      <c r="A534" s="72"/>
      <c r="B534" s="25" t="str">
        <f t="shared" si="48"/>
        <v/>
      </c>
      <c r="C534" s="62" t="str">
        <f t="shared" si="49"/>
        <v/>
      </c>
      <c r="D534" s="25" t="str">
        <f t="shared" si="50"/>
        <v/>
      </c>
      <c r="E534" s="30" t="str">
        <f t="shared" si="51"/>
        <v/>
      </c>
      <c r="F534" s="16"/>
      <c r="G534" s="16"/>
      <c r="H534" s="16"/>
      <c r="I534" s="16"/>
      <c r="J534" s="16"/>
      <c r="K534" s="55"/>
      <c r="L534" s="50"/>
      <c r="M534" s="16"/>
      <c r="N534" s="51" t="str">
        <f t="shared" si="52"/>
        <v/>
      </c>
      <c r="O534" s="16"/>
      <c r="P534" s="66" t="str">
        <f t="shared" si="53"/>
        <v/>
      </c>
      <c r="Q534" s="16"/>
    </row>
    <row r="535" spans="1:17" x14ac:dyDescent="0.2">
      <c r="A535" s="72"/>
      <c r="B535" s="25" t="str">
        <f t="shared" si="48"/>
        <v/>
      </c>
      <c r="C535" s="62" t="str">
        <f t="shared" si="49"/>
        <v/>
      </c>
      <c r="D535" s="25" t="str">
        <f t="shared" si="50"/>
        <v/>
      </c>
      <c r="E535" s="30" t="str">
        <f t="shared" si="51"/>
        <v/>
      </c>
      <c r="F535" s="16"/>
      <c r="G535" s="16"/>
      <c r="H535" s="16"/>
      <c r="I535" s="16"/>
      <c r="J535" s="16"/>
      <c r="K535" s="55"/>
      <c r="L535" s="50"/>
      <c r="M535" s="16"/>
      <c r="N535" s="51" t="str">
        <f t="shared" si="52"/>
        <v/>
      </c>
      <c r="O535" s="16"/>
      <c r="P535" s="66" t="str">
        <f t="shared" si="53"/>
        <v/>
      </c>
      <c r="Q535" s="16"/>
    </row>
    <row r="536" spans="1:17" x14ac:dyDescent="0.2">
      <c r="A536" s="72"/>
      <c r="B536" s="25" t="str">
        <f t="shared" si="48"/>
        <v/>
      </c>
      <c r="C536" s="62" t="str">
        <f t="shared" si="49"/>
        <v/>
      </c>
      <c r="D536" s="25" t="str">
        <f t="shared" si="50"/>
        <v/>
      </c>
      <c r="E536" s="30" t="str">
        <f t="shared" si="51"/>
        <v/>
      </c>
      <c r="F536" s="16"/>
      <c r="G536" s="16"/>
      <c r="H536" s="16"/>
      <c r="I536" s="16"/>
      <c r="J536" s="16"/>
      <c r="K536" s="55"/>
      <c r="L536" s="50"/>
      <c r="M536" s="16"/>
      <c r="N536" s="51" t="str">
        <f t="shared" si="52"/>
        <v/>
      </c>
      <c r="O536" s="16"/>
      <c r="P536" s="66" t="str">
        <f t="shared" si="53"/>
        <v/>
      </c>
      <c r="Q536" s="16"/>
    </row>
    <row r="537" spans="1:17" x14ac:dyDescent="0.2">
      <c r="A537" s="72"/>
      <c r="B537" s="25" t="str">
        <f t="shared" si="48"/>
        <v/>
      </c>
      <c r="C537" s="62" t="str">
        <f t="shared" si="49"/>
        <v/>
      </c>
      <c r="D537" s="25" t="str">
        <f t="shared" si="50"/>
        <v/>
      </c>
      <c r="E537" s="30" t="str">
        <f t="shared" si="51"/>
        <v/>
      </c>
      <c r="F537" s="16"/>
      <c r="G537" s="16"/>
      <c r="H537" s="16"/>
      <c r="I537" s="16"/>
      <c r="J537" s="16"/>
      <c r="K537" s="55"/>
      <c r="L537" s="50"/>
      <c r="M537" s="16"/>
      <c r="N537" s="51" t="str">
        <f t="shared" si="52"/>
        <v/>
      </c>
      <c r="O537" s="16"/>
      <c r="P537" s="66" t="str">
        <f t="shared" si="53"/>
        <v/>
      </c>
      <c r="Q537" s="16"/>
    </row>
    <row r="538" spans="1:17" x14ac:dyDescent="0.2">
      <c r="A538" s="72"/>
      <c r="B538" s="25" t="str">
        <f t="shared" si="48"/>
        <v/>
      </c>
      <c r="C538" s="62" t="str">
        <f t="shared" si="49"/>
        <v/>
      </c>
      <c r="D538" s="25" t="str">
        <f t="shared" si="50"/>
        <v/>
      </c>
      <c r="E538" s="30" t="str">
        <f t="shared" si="51"/>
        <v/>
      </c>
      <c r="F538" s="16"/>
      <c r="G538" s="16"/>
      <c r="H538" s="16"/>
      <c r="I538" s="16"/>
      <c r="J538" s="16"/>
      <c r="K538" s="55"/>
      <c r="L538" s="50"/>
      <c r="M538" s="16"/>
      <c r="N538" s="51" t="str">
        <f t="shared" si="52"/>
        <v/>
      </c>
      <c r="O538" s="16"/>
      <c r="P538" s="66" t="str">
        <f t="shared" si="53"/>
        <v/>
      </c>
      <c r="Q538" s="16"/>
    </row>
    <row r="539" spans="1:17" x14ac:dyDescent="0.2">
      <c r="A539" s="72"/>
      <c r="B539" s="25" t="str">
        <f t="shared" si="48"/>
        <v/>
      </c>
      <c r="C539" s="62" t="str">
        <f t="shared" si="49"/>
        <v/>
      </c>
      <c r="D539" s="25" t="str">
        <f t="shared" si="50"/>
        <v/>
      </c>
      <c r="E539" s="30" t="str">
        <f t="shared" si="51"/>
        <v/>
      </c>
      <c r="F539" s="16"/>
      <c r="G539" s="16"/>
      <c r="H539" s="16"/>
      <c r="I539" s="16"/>
      <c r="J539" s="16"/>
      <c r="K539" s="55"/>
      <c r="L539" s="50"/>
      <c r="M539" s="16"/>
      <c r="N539" s="51" t="str">
        <f t="shared" si="52"/>
        <v/>
      </c>
      <c r="O539" s="16"/>
      <c r="P539" s="66" t="str">
        <f t="shared" si="53"/>
        <v/>
      </c>
      <c r="Q539" s="16"/>
    </row>
    <row r="540" spans="1:17" x14ac:dyDescent="0.2">
      <c r="A540" s="72"/>
      <c r="B540" s="25" t="str">
        <f t="shared" si="48"/>
        <v/>
      </c>
      <c r="C540" s="62" t="str">
        <f t="shared" si="49"/>
        <v/>
      </c>
      <c r="D540" s="25" t="str">
        <f t="shared" si="50"/>
        <v/>
      </c>
      <c r="E540" s="30" t="str">
        <f t="shared" si="51"/>
        <v/>
      </c>
      <c r="F540" s="16"/>
      <c r="G540" s="16"/>
      <c r="H540" s="16"/>
      <c r="I540" s="16"/>
      <c r="J540" s="16"/>
      <c r="K540" s="55"/>
      <c r="L540" s="50"/>
      <c r="M540" s="16"/>
      <c r="N540" s="51" t="str">
        <f t="shared" si="52"/>
        <v/>
      </c>
      <c r="O540" s="16"/>
      <c r="P540" s="66" t="str">
        <f t="shared" si="53"/>
        <v/>
      </c>
      <c r="Q540" s="16"/>
    </row>
    <row r="541" spans="1:17" x14ac:dyDescent="0.2">
      <c r="A541" s="72"/>
      <c r="B541" s="25" t="str">
        <f t="shared" si="48"/>
        <v/>
      </c>
      <c r="C541" s="62" t="str">
        <f t="shared" si="49"/>
        <v/>
      </c>
      <c r="D541" s="25" t="str">
        <f t="shared" si="50"/>
        <v/>
      </c>
      <c r="E541" s="30" t="str">
        <f t="shared" si="51"/>
        <v/>
      </c>
      <c r="F541" s="16"/>
      <c r="G541" s="16"/>
      <c r="H541" s="16"/>
      <c r="I541" s="16"/>
      <c r="J541" s="16"/>
      <c r="K541" s="55"/>
      <c r="L541" s="50"/>
      <c r="M541" s="16"/>
      <c r="N541" s="51" t="str">
        <f t="shared" si="52"/>
        <v/>
      </c>
      <c r="O541" s="16"/>
      <c r="P541" s="66" t="str">
        <f t="shared" si="53"/>
        <v/>
      </c>
      <c r="Q541" s="16"/>
    </row>
    <row r="542" spans="1:17" x14ac:dyDescent="0.2">
      <c r="A542" s="72"/>
      <c r="B542" s="25" t="str">
        <f t="shared" si="48"/>
        <v/>
      </c>
      <c r="C542" s="62" t="str">
        <f t="shared" si="49"/>
        <v/>
      </c>
      <c r="D542" s="25" t="str">
        <f t="shared" si="50"/>
        <v/>
      </c>
      <c r="E542" s="30" t="str">
        <f t="shared" si="51"/>
        <v/>
      </c>
      <c r="F542" s="16"/>
      <c r="G542" s="16"/>
      <c r="H542" s="16"/>
      <c r="I542" s="16"/>
      <c r="J542" s="16"/>
      <c r="K542" s="55"/>
      <c r="L542" s="50"/>
      <c r="M542" s="16"/>
      <c r="N542" s="51" t="str">
        <f t="shared" si="52"/>
        <v/>
      </c>
      <c r="O542" s="16"/>
      <c r="P542" s="66" t="str">
        <f t="shared" si="53"/>
        <v/>
      </c>
      <c r="Q542" s="16"/>
    </row>
    <row r="543" spans="1:17" x14ac:dyDescent="0.2">
      <c r="A543" s="72"/>
      <c r="B543" s="25" t="str">
        <f t="shared" si="48"/>
        <v/>
      </c>
      <c r="C543" s="62" t="str">
        <f t="shared" si="49"/>
        <v/>
      </c>
      <c r="D543" s="25" t="str">
        <f t="shared" si="50"/>
        <v/>
      </c>
      <c r="E543" s="30" t="str">
        <f t="shared" si="51"/>
        <v/>
      </c>
      <c r="F543" s="16"/>
      <c r="G543" s="16"/>
      <c r="H543" s="16"/>
      <c r="I543" s="16"/>
      <c r="J543" s="16"/>
      <c r="K543" s="55"/>
      <c r="L543" s="50"/>
      <c r="M543" s="16"/>
      <c r="N543" s="51" t="str">
        <f t="shared" si="52"/>
        <v/>
      </c>
      <c r="O543" s="16"/>
      <c r="P543" s="66" t="str">
        <f t="shared" si="53"/>
        <v/>
      </c>
      <c r="Q543" s="16"/>
    </row>
    <row r="544" spans="1:17" x14ac:dyDescent="0.2">
      <c r="A544" s="72"/>
      <c r="B544" s="25" t="str">
        <f t="shared" si="48"/>
        <v/>
      </c>
      <c r="C544" s="62" t="str">
        <f t="shared" si="49"/>
        <v/>
      </c>
      <c r="D544" s="25" t="str">
        <f t="shared" si="50"/>
        <v/>
      </c>
      <c r="E544" s="30" t="str">
        <f t="shared" si="51"/>
        <v/>
      </c>
      <c r="F544" s="16"/>
      <c r="G544" s="16"/>
      <c r="H544" s="16"/>
      <c r="I544" s="16"/>
      <c r="J544" s="16"/>
      <c r="K544" s="55"/>
      <c r="L544" s="50"/>
      <c r="M544" s="16"/>
      <c r="N544" s="51" t="str">
        <f t="shared" si="52"/>
        <v/>
      </c>
      <c r="O544" s="16"/>
      <c r="P544" s="66" t="str">
        <f t="shared" si="53"/>
        <v/>
      </c>
      <c r="Q544" s="16"/>
    </row>
    <row r="545" spans="1:17" x14ac:dyDescent="0.2">
      <c r="A545" s="72"/>
      <c r="B545" s="25" t="str">
        <f t="shared" si="48"/>
        <v/>
      </c>
      <c r="C545" s="62" t="str">
        <f t="shared" si="49"/>
        <v/>
      </c>
      <c r="D545" s="25" t="str">
        <f t="shared" si="50"/>
        <v/>
      </c>
      <c r="E545" s="30" t="str">
        <f t="shared" si="51"/>
        <v/>
      </c>
      <c r="F545" s="16"/>
      <c r="G545" s="16"/>
      <c r="H545" s="16"/>
      <c r="I545" s="16"/>
      <c r="J545" s="16"/>
      <c r="K545" s="55"/>
      <c r="L545" s="50"/>
      <c r="M545" s="16"/>
      <c r="N545" s="51" t="str">
        <f t="shared" si="52"/>
        <v/>
      </c>
      <c r="O545" s="16"/>
      <c r="P545" s="66" t="str">
        <f t="shared" si="53"/>
        <v/>
      </c>
      <c r="Q545" s="16"/>
    </row>
    <row r="546" spans="1:17" x14ac:dyDescent="0.2">
      <c r="A546" s="72"/>
      <c r="B546" s="25" t="str">
        <f t="shared" si="48"/>
        <v/>
      </c>
      <c r="C546" s="62" t="str">
        <f t="shared" si="49"/>
        <v/>
      </c>
      <c r="D546" s="25" t="str">
        <f t="shared" si="50"/>
        <v/>
      </c>
      <c r="E546" s="30" t="str">
        <f t="shared" si="51"/>
        <v/>
      </c>
      <c r="F546" s="16"/>
      <c r="G546" s="16"/>
      <c r="H546" s="16"/>
      <c r="I546" s="16"/>
      <c r="J546" s="16"/>
      <c r="K546" s="55"/>
      <c r="L546" s="50"/>
      <c r="M546" s="16"/>
      <c r="N546" s="51" t="str">
        <f t="shared" si="52"/>
        <v/>
      </c>
      <c r="O546" s="16"/>
      <c r="P546" s="66" t="str">
        <f t="shared" si="53"/>
        <v/>
      </c>
      <c r="Q546" s="16"/>
    </row>
    <row r="547" spans="1:17" x14ac:dyDescent="0.2">
      <c r="A547" s="72"/>
      <c r="B547" s="25" t="str">
        <f t="shared" si="48"/>
        <v/>
      </c>
      <c r="C547" s="62" t="str">
        <f t="shared" si="49"/>
        <v/>
      </c>
      <c r="D547" s="25" t="str">
        <f t="shared" si="50"/>
        <v/>
      </c>
      <c r="E547" s="30" t="str">
        <f t="shared" si="51"/>
        <v/>
      </c>
      <c r="F547" s="16"/>
      <c r="G547" s="16"/>
      <c r="H547" s="16"/>
      <c r="I547" s="16"/>
      <c r="J547" s="16"/>
      <c r="K547" s="55"/>
      <c r="L547" s="50"/>
      <c r="M547" s="16"/>
      <c r="N547" s="51" t="str">
        <f t="shared" si="52"/>
        <v/>
      </c>
      <c r="O547" s="16"/>
      <c r="P547" s="66" t="str">
        <f t="shared" si="53"/>
        <v/>
      </c>
      <c r="Q547" s="16"/>
    </row>
    <row r="548" spans="1:17" x14ac:dyDescent="0.2">
      <c r="A548" s="72"/>
      <c r="B548" s="25" t="str">
        <f t="shared" si="48"/>
        <v/>
      </c>
      <c r="C548" s="62" t="str">
        <f t="shared" si="49"/>
        <v/>
      </c>
      <c r="D548" s="25" t="str">
        <f t="shared" si="50"/>
        <v/>
      </c>
      <c r="E548" s="30" t="str">
        <f t="shared" si="51"/>
        <v/>
      </c>
      <c r="F548" s="16"/>
      <c r="G548" s="16"/>
      <c r="H548" s="16"/>
      <c r="I548" s="16"/>
      <c r="J548" s="16"/>
      <c r="K548" s="55"/>
      <c r="L548" s="50"/>
      <c r="M548" s="16"/>
      <c r="N548" s="51" t="str">
        <f t="shared" si="52"/>
        <v/>
      </c>
      <c r="O548" s="16"/>
      <c r="P548" s="66" t="str">
        <f t="shared" si="53"/>
        <v/>
      </c>
      <c r="Q548" s="16"/>
    </row>
    <row r="549" spans="1:17" x14ac:dyDescent="0.2">
      <c r="A549" s="72"/>
      <c r="B549" s="25" t="str">
        <f t="shared" si="48"/>
        <v/>
      </c>
      <c r="C549" s="62" t="str">
        <f t="shared" si="49"/>
        <v/>
      </c>
      <c r="D549" s="25" t="str">
        <f t="shared" si="50"/>
        <v/>
      </c>
      <c r="E549" s="30" t="str">
        <f t="shared" si="51"/>
        <v/>
      </c>
      <c r="F549" s="16"/>
      <c r="G549" s="16"/>
      <c r="H549" s="16"/>
      <c r="I549" s="16"/>
      <c r="J549" s="16"/>
      <c r="K549" s="55"/>
      <c r="L549" s="50"/>
      <c r="M549" s="16"/>
      <c r="N549" s="51" t="str">
        <f t="shared" si="52"/>
        <v/>
      </c>
      <c r="O549" s="16"/>
      <c r="P549" s="66" t="str">
        <f t="shared" si="53"/>
        <v/>
      </c>
      <c r="Q549" s="16"/>
    </row>
    <row r="550" spans="1:17" x14ac:dyDescent="0.2">
      <c r="A550" s="72"/>
      <c r="B550" s="25" t="str">
        <f t="shared" si="48"/>
        <v/>
      </c>
      <c r="C550" s="62" t="str">
        <f t="shared" si="49"/>
        <v/>
      </c>
      <c r="D550" s="25" t="str">
        <f t="shared" si="50"/>
        <v/>
      </c>
      <c r="E550" s="30" t="str">
        <f t="shared" si="51"/>
        <v/>
      </c>
      <c r="F550" s="16"/>
      <c r="G550" s="16"/>
      <c r="H550" s="16"/>
      <c r="I550" s="16"/>
      <c r="J550" s="16"/>
      <c r="K550" s="55"/>
      <c r="L550" s="50"/>
      <c r="M550" s="16"/>
      <c r="N550" s="51" t="str">
        <f t="shared" si="52"/>
        <v/>
      </c>
      <c r="O550" s="16"/>
      <c r="P550" s="66" t="str">
        <f t="shared" si="53"/>
        <v/>
      </c>
      <c r="Q550" s="16"/>
    </row>
    <row r="551" spans="1:17" x14ac:dyDescent="0.2">
      <c r="A551" s="72"/>
      <c r="B551" s="25" t="str">
        <f t="shared" si="48"/>
        <v/>
      </c>
      <c r="C551" s="62" t="str">
        <f t="shared" si="49"/>
        <v/>
      </c>
      <c r="D551" s="25" t="str">
        <f t="shared" si="50"/>
        <v/>
      </c>
      <c r="E551" s="30" t="str">
        <f t="shared" si="51"/>
        <v/>
      </c>
      <c r="F551" s="16"/>
      <c r="G551" s="16"/>
      <c r="H551" s="16"/>
      <c r="I551" s="16"/>
      <c r="J551" s="16"/>
      <c r="K551" s="55"/>
      <c r="L551" s="50"/>
      <c r="M551" s="16"/>
      <c r="N551" s="51" t="str">
        <f t="shared" si="52"/>
        <v/>
      </c>
      <c r="O551" s="16"/>
      <c r="P551" s="66" t="str">
        <f t="shared" si="53"/>
        <v/>
      </c>
      <c r="Q551" s="16"/>
    </row>
    <row r="552" spans="1:17" x14ac:dyDescent="0.2">
      <c r="A552" s="72"/>
      <c r="B552" s="25" t="str">
        <f t="shared" si="48"/>
        <v/>
      </c>
      <c r="C552" s="62" t="str">
        <f t="shared" si="49"/>
        <v/>
      </c>
      <c r="D552" s="25" t="str">
        <f t="shared" si="50"/>
        <v/>
      </c>
      <c r="E552" s="30" t="str">
        <f t="shared" si="51"/>
        <v/>
      </c>
      <c r="F552" s="16"/>
      <c r="G552" s="16"/>
      <c r="H552" s="16"/>
      <c r="I552" s="16"/>
      <c r="J552" s="16"/>
      <c r="K552" s="55"/>
      <c r="L552" s="50"/>
      <c r="M552" s="16"/>
      <c r="N552" s="51" t="str">
        <f t="shared" si="52"/>
        <v/>
      </c>
      <c r="O552" s="16"/>
      <c r="P552" s="66" t="str">
        <f t="shared" si="53"/>
        <v/>
      </c>
      <c r="Q552" s="16"/>
    </row>
    <row r="553" spans="1:17" x14ac:dyDescent="0.2">
      <c r="A553" s="72"/>
      <c r="B553" s="25" t="str">
        <f t="shared" si="48"/>
        <v/>
      </c>
      <c r="C553" s="62" t="str">
        <f t="shared" si="49"/>
        <v/>
      </c>
      <c r="D553" s="25" t="str">
        <f t="shared" si="50"/>
        <v/>
      </c>
      <c r="E553" s="30" t="str">
        <f t="shared" si="51"/>
        <v/>
      </c>
      <c r="F553" s="16"/>
      <c r="G553" s="16"/>
      <c r="H553" s="16"/>
      <c r="I553" s="16"/>
      <c r="J553" s="16"/>
      <c r="K553" s="55"/>
      <c r="L553" s="50"/>
      <c r="M553" s="16"/>
      <c r="N553" s="51" t="str">
        <f t="shared" si="52"/>
        <v/>
      </c>
      <c r="O553" s="16"/>
      <c r="P553" s="66" t="str">
        <f t="shared" si="53"/>
        <v/>
      </c>
      <c r="Q553" s="16"/>
    </row>
    <row r="554" spans="1:17" x14ac:dyDescent="0.2">
      <c r="A554" s="72"/>
      <c r="B554" s="25" t="str">
        <f t="shared" si="48"/>
        <v/>
      </c>
      <c r="C554" s="62" t="str">
        <f t="shared" si="49"/>
        <v/>
      </c>
      <c r="D554" s="25" t="str">
        <f t="shared" si="50"/>
        <v/>
      </c>
      <c r="E554" s="30" t="str">
        <f t="shared" si="51"/>
        <v/>
      </c>
      <c r="F554" s="16"/>
      <c r="G554" s="16"/>
      <c r="H554" s="16"/>
      <c r="I554" s="16"/>
      <c r="J554" s="16"/>
      <c r="K554" s="55"/>
      <c r="L554" s="50"/>
      <c r="M554" s="16"/>
      <c r="N554" s="51" t="str">
        <f t="shared" si="52"/>
        <v/>
      </c>
      <c r="O554" s="16"/>
      <c r="P554" s="66" t="str">
        <f t="shared" si="53"/>
        <v/>
      </c>
      <c r="Q554" s="16"/>
    </row>
    <row r="555" spans="1:17" x14ac:dyDescent="0.2">
      <c r="A555" s="72"/>
      <c r="B555" s="25" t="str">
        <f t="shared" si="48"/>
        <v/>
      </c>
      <c r="C555" s="62" t="str">
        <f t="shared" si="49"/>
        <v/>
      </c>
      <c r="D555" s="25" t="str">
        <f t="shared" si="50"/>
        <v/>
      </c>
      <c r="E555" s="30" t="str">
        <f t="shared" si="51"/>
        <v/>
      </c>
      <c r="F555" s="16"/>
      <c r="G555" s="16"/>
      <c r="H555" s="16"/>
      <c r="I555" s="16"/>
      <c r="J555" s="16"/>
      <c r="K555" s="55"/>
      <c r="L555" s="50"/>
      <c r="M555" s="16"/>
      <c r="N555" s="51" t="str">
        <f t="shared" si="52"/>
        <v/>
      </c>
      <c r="O555" s="16"/>
      <c r="P555" s="66" t="str">
        <f t="shared" si="53"/>
        <v/>
      </c>
      <c r="Q555" s="16"/>
    </row>
    <row r="556" spans="1:17" x14ac:dyDescent="0.2">
      <c r="A556" s="72"/>
      <c r="B556" s="25" t="str">
        <f t="shared" si="48"/>
        <v/>
      </c>
      <c r="C556" s="62" t="str">
        <f t="shared" si="49"/>
        <v/>
      </c>
      <c r="D556" s="25" t="str">
        <f t="shared" si="50"/>
        <v/>
      </c>
      <c r="E556" s="30" t="str">
        <f t="shared" si="51"/>
        <v/>
      </c>
      <c r="F556" s="16"/>
      <c r="G556" s="16"/>
      <c r="H556" s="16"/>
      <c r="I556" s="16"/>
      <c r="J556" s="16"/>
      <c r="K556" s="55"/>
      <c r="L556" s="50"/>
      <c r="M556" s="16"/>
      <c r="N556" s="51" t="str">
        <f t="shared" si="52"/>
        <v/>
      </c>
      <c r="O556" s="16"/>
      <c r="P556" s="66" t="str">
        <f t="shared" si="53"/>
        <v/>
      </c>
      <c r="Q556" s="16"/>
    </row>
    <row r="557" spans="1:17" x14ac:dyDescent="0.2">
      <c r="A557" s="72"/>
      <c r="B557" s="25" t="str">
        <f t="shared" si="48"/>
        <v/>
      </c>
      <c r="C557" s="62" t="str">
        <f t="shared" si="49"/>
        <v/>
      </c>
      <c r="D557" s="25" t="str">
        <f t="shared" si="50"/>
        <v/>
      </c>
      <c r="E557" s="30" t="str">
        <f t="shared" si="51"/>
        <v/>
      </c>
      <c r="F557" s="16"/>
      <c r="G557" s="16"/>
      <c r="H557" s="16"/>
      <c r="I557" s="16"/>
      <c r="J557" s="16"/>
      <c r="K557" s="55"/>
      <c r="L557" s="50"/>
      <c r="M557" s="16"/>
      <c r="N557" s="51" t="str">
        <f t="shared" si="52"/>
        <v/>
      </c>
      <c r="O557" s="16"/>
      <c r="P557" s="66" t="str">
        <f t="shared" si="53"/>
        <v/>
      </c>
      <c r="Q557" s="16"/>
    </row>
    <row r="558" spans="1:17" x14ac:dyDescent="0.2">
      <c r="A558" s="72"/>
      <c r="B558" s="25" t="str">
        <f t="shared" si="48"/>
        <v/>
      </c>
      <c r="C558" s="62" t="str">
        <f t="shared" si="49"/>
        <v/>
      </c>
      <c r="D558" s="25" t="str">
        <f t="shared" si="50"/>
        <v/>
      </c>
      <c r="E558" s="30" t="str">
        <f t="shared" si="51"/>
        <v/>
      </c>
      <c r="F558" s="16"/>
      <c r="G558" s="16"/>
      <c r="H558" s="16"/>
      <c r="I558" s="16"/>
      <c r="J558" s="16"/>
      <c r="K558" s="55"/>
      <c r="L558" s="50"/>
      <c r="M558" s="16"/>
      <c r="N558" s="51" t="str">
        <f t="shared" si="52"/>
        <v/>
      </c>
      <c r="O558" s="16"/>
      <c r="P558" s="66" t="str">
        <f t="shared" si="53"/>
        <v/>
      </c>
      <c r="Q558" s="16"/>
    </row>
    <row r="559" spans="1:17" x14ac:dyDescent="0.2">
      <c r="A559" s="72"/>
      <c r="B559" s="25" t="str">
        <f t="shared" si="48"/>
        <v/>
      </c>
      <c r="C559" s="62" t="str">
        <f t="shared" si="49"/>
        <v/>
      </c>
      <c r="D559" s="25" t="str">
        <f t="shared" si="50"/>
        <v/>
      </c>
      <c r="E559" s="30" t="str">
        <f t="shared" si="51"/>
        <v/>
      </c>
      <c r="F559" s="16"/>
      <c r="G559" s="16"/>
      <c r="H559" s="16"/>
      <c r="I559" s="16"/>
      <c r="J559" s="16"/>
      <c r="K559" s="55"/>
      <c r="L559" s="50"/>
      <c r="M559" s="16"/>
      <c r="N559" s="51" t="str">
        <f t="shared" si="52"/>
        <v/>
      </c>
      <c r="O559" s="16"/>
      <c r="P559" s="66" t="str">
        <f t="shared" si="53"/>
        <v/>
      </c>
      <c r="Q559" s="16"/>
    </row>
    <row r="560" spans="1:17" x14ac:dyDescent="0.2">
      <c r="A560" s="72"/>
      <c r="B560" s="25" t="str">
        <f t="shared" si="48"/>
        <v/>
      </c>
      <c r="C560" s="62" t="str">
        <f t="shared" si="49"/>
        <v/>
      </c>
      <c r="D560" s="25" t="str">
        <f t="shared" si="50"/>
        <v/>
      </c>
      <c r="E560" s="30" t="str">
        <f t="shared" si="51"/>
        <v/>
      </c>
      <c r="F560" s="16"/>
      <c r="G560" s="16"/>
      <c r="H560" s="16"/>
      <c r="I560" s="16"/>
      <c r="J560" s="16"/>
      <c r="K560" s="55"/>
      <c r="L560" s="50"/>
      <c r="M560" s="16"/>
      <c r="N560" s="51" t="str">
        <f t="shared" si="52"/>
        <v/>
      </c>
      <c r="O560" s="16"/>
      <c r="P560" s="66" t="str">
        <f t="shared" si="53"/>
        <v/>
      </c>
      <c r="Q560" s="16"/>
    </row>
    <row r="561" spans="1:17" x14ac:dyDescent="0.2">
      <c r="A561" s="72"/>
      <c r="B561" s="25" t="str">
        <f t="shared" si="48"/>
        <v/>
      </c>
      <c r="C561" s="62" t="str">
        <f t="shared" si="49"/>
        <v/>
      </c>
      <c r="D561" s="25" t="str">
        <f t="shared" si="50"/>
        <v/>
      </c>
      <c r="E561" s="30" t="str">
        <f t="shared" si="51"/>
        <v/>
      </c>
      <c r="F561" s="16"/>
      <c r="G561" s="16"/>
      <c r="H561" s="16"/>
      <c r="I561" s="16"/>
      <c r="J561" s="16"/>
      <c r="K561" s="55"/>
      <c r="L561" s="50"/>
      <c r="M561" s="16"/>
      <c r="N561" s="51" t="str">
        <f t="shared" si="52"/>
        <v/>
      </c>
      <c r="O561" s="16"/>
      <c r="P561" s="66" t="str">
        <f t="shared" si="53"/>
        <v/>
      </c>
      <c r="Q561" s="16"/>
    </row>
    <row r="562" spans="1:17" x14ac:dyDescent="0.2">
      <c r="A562" s="72"/>
      <c r="B562" s="25" t="str">
        <f t="shared" si="48"/>
        <v/>
      </c>
      <c r="C562" s="62" t="str">
        <f t="shared" si="49"/>
        <v/>
      </c>
      <c r="D562" s="25" t="str">
        <f t="shared" si="50"/>
        <v/>
      </c>
      <c r="E562" s="30" t="str">
        <f t="shared" si="51"/>
        <v/>
      </c>
      <c r="F562" s="16"/>
      <c r="G562" s="16"/>
      <c r="H562" s="16"/>
      <c r="I562" s="16"/>
      <c r="J562" s="16"/>
      <c r="K562" s="55"/>
      <c r="L562" s="50"/>
      <c r="M562" s="16"/>
      <c r="N562" s="51" t="str">
        <f t="shared" si="52"/>
        <v/>
      </c>
      <c r="O562" s="16"/>
      <c r="P562" s="66" t="str">
        <f t="shared" si="53"/>
        <v/>
      </c>
      <c r="Q562" s="16"/>
    </row>
    <row r="563" spans="1:17" x14ac:dyDescent="0.2">
      <c r="A563" s="72"/>
      <c r="B563" s="25" t="str">
        <f t="shared" si="48"/>
        <v/>
      </c>
      <c r="C563" s="62" t="str">
        <f t="shared" si="49"/>
        <v/>
      </c>
      <c r="D563" s="25" t="str">
        <f t="shared" si="50"/>
        <v/>
      </c>
      <c r="E563" s="30" t="str">
        <f t="shared" si="51"/>
        <v/>
      </c>
      <c r="F563" s="16"/>
      <c r="G563" s="16"/>
      <c r="H563" s="16"/>
      <c r="I563" s="16"/>
      <c r="J563" s="16"/>
      <c r="K563" s="55"/>
      <c r="L563" s="50"/>
      <c r="M563" s="16"/>
      <c r="N563" s="51" t="str">
        <f t="shared" si="52"/>
        <v/>
      </c>
      <c r="O563" s="16"/>
      <c r="P563" s="66" t="str">
        <f t="shared" si="53"/>
        <v/>
      </c>
      <c r="Q563" s="16"/>
    </row>
    <row r="564" spans="1:17" x14ac:dyDescent="0.2">
      <c r="A564" s="72"/>
      <c r="B564" s="25" t="str">
        <f t="shared" si="48"/>
        <v/>
      </c>
      <c r="C564" s="62" t="str">
        <f t="shared" si="49"/>
        <v/>
      </c>
      <c r="D564" s="25" t="str">
        <f t="shared" si="50"/>
        <v/>
      </c>
      <c r="E564" s="30" t="str">
        <f t="shared" si="51"/>
        <v/>
      </c>
      <c r="F564" s="16"/>
      <c r="G564" s="16"/>
      <c r="H564" s="16"/>
      <c r="I564" s="16"/>
      <c r="J564" s="16"/>
      <c r="K564" s="55"/>
      <c r="L564" s="50"/>
      <c r="M564" s="16"/>
      <c r="N564" s="51" t="str">
        <f t="shared" si="52"/>
        <v/>
      </c>
      <c r="O564" s="16"/>
      <c r="P564" s="66" t="str">
        <f t="shared" si="53"/>
        <v/>
      </c>
      <c r="Q564" s="16"/>
    </row>
    <row r="565" spans="1:17" x14ac:dyDescent="0.2">
      <c r="A565" s="72"/>
      <c r="B565" s="25" t="str">
        <f t="shared" si="48"/>
        <v/>
      </c>
      <c r="C565" s="62" t="str">
        <f t="shared" si="49"/>
        <v/>
      </c>
      <c r="D565" s="25" t="str">
        <f t="shared" si="50"/>
        <v/>
      </c>
      <c r="E565" s="30" t="str">
        <f t="shared" si="51"/>
        <v/>
      </c>
      <c r="F565" s="16"/>
      <c r="G565" s="16"/>
      <c r="H565" s="16"/>
      <c r="I565" s="16"/>
      <c r="J565" s="16"/>
      <c r="K565" s="55"/>
      <c r="L565" s="50"/>
      <c r="M565" s="16"/>
      <c r="N565" s="51" t="str">
        <f t="shared" si="52"/>
        <v/>
      </c>
      <c r="O565" s="16"/>
      <c r="P565" s="66" t="str">
        <f t="shared" si="53"/>
        <v/>
      </c>
      <c r="Q565" s="16"/>
    </row>
    <row r="566" spans="1:17" x14ac:dyDescent="0.2">
      <c r="A566" s="72"/>
      <c r="B566" s="25" t="str">
        <f t="shared" si="48"/>
        <v/>
      </c>
      <c r="C566" s="62" t="str">
        <f t="shared" si="49"/>
        <v/>
      </c>
      <c r="D566" s="25" t="str">
        <f t="shared" si="50"/>
        <v/>
      </c>
      <c r="E566" s="30" t="str">
        <f t="shared" si="51"/>
        <v/>
      </c>
      <c r="F566" s="16"/>
      <c r="G566" s="16"/>
      <c r="H566" s="16"/>
      <c r="I566" s="16"/>
      <c r="J566" s="16"/>
      <c r="K566" s="55"/>
      <c r="L566" s="50"/>
      <c r="M566" s="16"/>
      <c r="N566" s="51" t="str">
        <f t="shared" si="52"/>
        <v/>
      </c>
      <c r="O566" s="16"/>
      <c r="P566" s="66" t="str">
        <f t="shared" si="53"/>
        <v/>
      </c>
      <c r="Q566" s="16"/>
    </row>
    <row r="567" spans="1:17" x14ac:dyDescent="0.2">
      <c r="A567" s="72"/>
      <c r="B567" s="25" t="str">
        <f t="shared" si="48"/>
        <v/>
      </c>
      <c r="C567" s="62" t="str">
        <f t="shared" si="49"/>
        <v/>
      </c>
      <c r="D567" s="25" t="str">
        <f t="shared" si="50"/>
        <v/>
      </c>
      <c r="E567" s="30" t="str">
        <f t="shared" si="51"/>
        <v/>
      </c>
      <c r="F567" s="16"/>
      <c r="G567" s="16"/>
      <c r="H567" s="16"/>
      <c r="I567" s="16"/>
      <c r="J567" s="16"/>
      <c r="K567" s="55"/>
      <c r="L567" s="50"/>
      <c r="M567" s="16"/>
      <c r="N567" s="51" t="str">
        <f t="shared" si="52"/>
        <v/>
      </c>
      <c r="O567" s="16"/>
      <c r="P567" s="66" t="str">
        <f t="shared" si="53"/>
        <v/>
      </c>
      <c r="Q567" s="16"/>
    </row>
    <row r="568" spans="1:17" x14ac:dyDescent="0.2">
      <c r="A568" s="72"/>
      <c r="B568" s="25" t="str">
        <f t="shared" si="48"/>
        <v/>
      </c>
      <c r="C568" s="62" t="str">
        <f t="shared" si="49"/>
        <v/>
      </c>
      <c r="D568" s="25" t="str">
        <f t="shared" si="50"/>
        <v/>
      </c>
      <c r="E568" s="30" t="str">
        <f t="shared" si="51"/>
        <v/>
      </c>
      <c r="F568" s="16"/>
      <c r="G568" s="16"/>
      <c r="H568" s="16"/>
      <c r="I568" s="16"/>
      <c r="J568" s="16"/>
      <c r="K568" s="55"/>
      <c r="L568" s="50"/>
      <c r="M568" s="16"/>
      <c r="N568" s="51" t="str">
        <f t="shared" si="52"/>
        <v/>
      </c>
      <c r="O568" s="16"/>
      <c r="P568" s="66" t="str">
        <f t="shared" si="53"/>
        <v/>
      </c>
      <c r="Q568" s="16"/>
    </row>
    <row r="569" spans="1:17" x14ac:dyDescent="0.2">
      <c r="A569" s="72"/>
      <c r="B569" s="25" t="str">
        <f t="shared" si="48"/>
        <v/>
      </c>
      <c r="C569" s="62" t="str">
        <f t="shared" si="49"/>
        <v/>
      </c>
      <c r="D569" s="25" t="str">
        <f t="shared" si="50"/>
        <v/>
      </c>
      <c r="E569" s="30" t="str">
        <f t="shared" si="51"/>
        <v/>
      </c>
      <c r="F569" s="16"/>
      <c r="G569" s="16"/>
      <c r="H569" s="16"/>
      <c r="I569" s="16"/>
      <c r="J569" s="16"/>
      <c r="K569" s="55"/>
      <c r="L569" s="50"/>
      <c r="M569" s="16"/>
      <c r="N569" s="51" t="str">
        <f t="shared" si="52"/>
        <v/>
      </c>
      <c r="O569" s="16"/>
      <c r="P569" s="66" t="str">
        <f t="shared" si="53"/>
        <v/>
      </c>
      <c r="Q569" s="16"/>
    </row>
    <row r="570" spans="1:17" x14ac:dyDescent="0.2">
      <c r="A570" s="72"/>
      <c r="B570" s="25" t="str">
        <f t="shared" si="48"/>
        <v/>
      </c>
      <c r="C570" s="62" t="str">
        <f t="shared" si="49"/>
        <v/>
      </c>
      <c r="D570" s="25" t="str">
        <f t="shared" si="50"/>
        <v/>
      </c>
      <c r="E570" s="30" t="str">
        <f t="shared" si="51"/>
        <v/>
      </c>
      <c r="F570" s="16"/>
      <c r="G570" s="16"/>
      <c r="H570" s="16"/>
      <c r="I570" s="16"/>
      <c r="J570" s="16"/>
      <c r="K570" s="55"/>
      <c r="L570" s="50"/>
      <c r="M570" s="16"/>
      <c r="N570" s="51" t="str">
        <f t="shared" si="52"/>
        <v/>
      </c>
      <c r="O570" s="16"/>
      <c r="P570" s="66" t="str">
        <f t="shared" si="53"/>
        <v/>
      </c>
      <c r="Q570" s="16"/>
    </row>
    <row r="571" spans="1:17" x14ac:dyDescent="0.2">
      <c r="A571" s="72"/>
      <c r="B571" s="25" t="str">
        <f t="shared" si="48"/>
        <v/>
      </c>
      <c r="C571" s="62" t="str">
        <f t="shared" si="49"/>
        <v/>
      </c>
      <c r="D571" s="25" t="str">
        <f t="shared" si="50"/>
        <v/>
      </c>
      <c r="E571" s="30" t="str">
        <f t="shared" si="51"/>
        <v/>
      </c>
      <c r="F571" s="16"/>
      <c r="G571" s="16"/>
      <c r="H571" s="16"/>
      <c r="I571" s="16"/>
      <c r="J571" s="16"/>
      <c r="K571" s="55"/>
      <c r="L571" s="50"/>
      <c r="M571" s="16"/>
      <c r="N571" s="51" t="str">
        <f t="shared" si="52"/>
        <v/>
      </c>
      <c r="O571" s="16"/>
      <c r="P571" s="66" t="str">
        <f t="shared" si="53"/>
        <v/>
      </c>
      <c r="Q571" s="16"/>
    </row>
    <row r="572" spans="1:17" x14ac:dyDescent="0.2">
      <c r="A572" s="72"/>
      <c r="B572" s="25" t="str">
        <f t="shared" si="48"/>
        <v/>
      </c>
      <c r="C572" s="62" t="str">
        <f t="shared" si="49"/>
        <v/>
      </c>
      <c r="D572" s="25" t="str">
        <f t="shared" si="50"/>
        <v/>
      </c>
      <c r="E572" s="30" t="str">
        <f t="shared" si="51"/>
        <v/>
      </c>
      <c r="F572" s="16"/>
      <c r="G572" s="16"/>
      <c r="H572" s="16"/>
      <c r="I572" s="16"/>
      <c r="J572" s="16"/>
      <c r="K572" s="55"/>
      <c r="L572" s="50"/>
      <c r="M572" s="16"/>
      <c r="N572" s="51" t="str">
        <f t="shared" si="52"/>
        <v/>
      </c>
      <c r="O572" s="16"/>
      <c r="P572" s="66" t="str">
        <f t="shared" si="53"/>
        <v/>
      </c>
      <c r="Q572" s="16"/>
    </row>
    <row r="573" spans="1:17" x14ac:dyDescent="0.2">
      <c r="A573" s="72"/>
      <c r="B573" s="25" t="str">
        <f t="shared" si="48"/>
        <v/>
      </c>
      <c r="C573" s="62" t="str">
        <f t="shared" si="49"/>
        <v/>
      </c>
      <c r="D573" s="25" t="str">
        <f t="shared" si="50"/>
        <v/>
      </c>
      <c r="E573" s="30" t="str">
        <f t="shared" si="51"/>
        <v/>
      </c>
      <c r="F573" s="16"/>
      <c r="G573" s="16"/>
      <c r="H573" s="16"/>
      <c r="I573" s="16"/>
      <c r="J573" s="16"/>
      <c r="K573" s="55"/>
      <c r="L573" s="50"/>
      <c r="M573" s="16"/>
      <c r="N573" s="51" t="str">
        <f t="shared" si="52"/>
        <v/>
      </c>
      <c r="O573" s="16"/>
      <c r="P573" s="66" t="str">
        <f t="shared" si="53"/>
        <v/>
      </c>
      <c r="Q573" s="16"/>
    </row>
    <row r="574" spans="1:17" x14ac:dyDescent="0.2">
      <c r="A574" s="72"/>
      <c r="B574" s="25" t="str">
        <f t="shared" si="48"/>
        <v/>
      </c>
      <c r="C574" s="62" t="str">
        <f t="shared" si="49"/>
        <v/>
      </c>
      <c r="D574" s="25" t="str">
        <f t="shared" si="50"/>
        <v/>
      </c>
      <c r="E574" s="30" t="str">
        <f t="shared" si="51"/>
        <v/>
      </c>
      <c r="F574" s="16"/>
      <c r="G574" s="16"/>
      <c r="H574" s="16"/>
      <c r="I574" s="16"/>
      <c r="J574" s="16"/>
      <c r="K574" s="55"/>
      <c r="L574" s="50"/>
      <c r="M574" s="16"/>
      <c r="N574" s="51" t="str">
        <f t="shared" si="52"/>
        <v/>
      </c>
      <c r="O574" s="16"/>
      <c r="P574" s="66" t="str">
        <f t="shared" si="53"/>
        <v/>
      </c>
      <c r="Q574" s="16"/>
    </row>
    <row r="575" spans="1:17" x14ac:dyDescent="0.2">
      <c r="A575" s="72"/>
      <c r="B575" s="25" t="str">
        <f t="shared" si="48"/>
        <v/>
      </c>
      <c r="C575" s="62" t="str">
        <f t="shared" si="49"/>
        <v/>
      </c>
      <c r="D575" s="25" t="str">
        <f t="shared" si="50"/>
        <v/>
      </c>
      <c r="E575" s="30" t="str">
        <f t="shared" si="51"/>
        <v/>
      </c>
      <c r="F575" s="16"/>
      <c r="G575" s="16"/>
      <c r="H575" s="16"/>
      <c r="I575" s="16"/>
      <c r="J575" s="16"/>
      <c r="K575" s="55"/>
      <c r="L575" s="50"/>
      <c r="M575" s="16"/>
      <c r="N575" s="51" t="str">
        <f t="shared" si="52"/>
        <v/>
      </c>
      <c r="O575" s="16"/>
      <c r="P575" s="66" t="str">
        <f t="shared" si="53"/>
        <v/>
      </c>
      <c r="Q575" s="16"/>
    </row>
    <row r="576" spans="1:17" x14ac:dyDescent="0.2">
      <c r="A576" s="72"/>
      <c r="B576" s="25" t="str">
        <f t="shared" si="48"/>
        <v/>
      </c>
      <c r="C576" s="62" t="str">
        <f t="shared" si="49"/>
        <v/>
      </c>
      <c r="D576" s="25" t="str">
        <f t="shared" si="50"/>
        <v/>
      </c>
      <c r="E576" s="30" t="str">
        <f t="shared" si="51"/>
        <v/>
      </c>
      <c r="F576" s="16"/>
      <c r="G576" s="16"/>
      <c r="H576" s="16"/>
      <c r="I576" s="16"/>
      <c r="J576" s="16"/>
      <c r="K576" s="55"/>
      <c r="L576" s="50"/>
      <c r="M576" s="16"/>
      <c r="N576" s="51" t="str">
        <f t="shared" si="52"/>
        <v/>
      </c>
      <c r="O576" s="16"/>
      <c r="P576" s="66" t="str">
        <f t="shared" si="53"/>
        <v/>
      </c>
      <c r="Q576" s="16"/>
    </row>
    <row r="577" spans="1:17" x14ac:dyDescent="0.2">
      <c r="A577" s="72"/>
      <c r="B577" s="25" t="str">
        <f t="shared" si="48"/>
        <v/>
      </c>
      <c r="C577" s="62" t="str">
        <f t="shared" si="49"/>
        <v/>
      </c>
      <c r="D577" s="25" t="str">
        <f t="shared" si="50"/>
        <v/>
      </c>
      <c r="E577" s="30" t="str">
        <f t="shared" si="51"/>
        <v/>
      </c>
      <c r="F577" s="16"/>
      <c r="G577" s="16"/>
      <c r="H577" s="16"/>
      <c r="I577" s="16"/>
      <c r="J577" s="16"/>
      <c r="K577" s="55"/>
      <c r="L577" s="50"/>
      <c r="M577" s="16"/>
      <c r="N577" s="51" t="str">
        <f t="shared" si="52"/>
        <v/>
      </c>
      <c r="O577" s="16"/>
      <c r="P577" s="66" t="str">
        <f t="shared" si="53"/>
        <v/>
      </c>
      <c r="Q577" s="16"/>
    </row>
    <row r="578" spans="1:17" x14ac:dyDescent="0.2">
      <c r="A578" s="72"/>
      <c r="B578" s="25" t="str">
        <f t="shared" si="48"/>
        <v/>
      </c>
      <c r="C578" s="62" t="str">
        <f t="shared" si="49"/>
        <v/>
      </c>
      <c r="D578" s="25" t="str">
        <f t="shared" si="50"/>
        <v/>
      </c>
      <c r="E578" s="30" t="str">
        <f t="shared" si="51"/>
        <v/>
      </c>
      <c r="F578" s="16"/>
      <c r="G578" s="16"/>
      <c r="H578" s="16"/>
      <c r="I578" s="16"/>
      <c r="J578" s="16"/>
      <c r="K578" s="55"/>
      <c r="L578" s="50"/>
      <c r="M578" s="16"/>
      <c r="N578" s="51" t="str">
        <f t="shared" si="52"/>
        <v/>
      </c>
      <c r="O578" s="16"/>
      <c r="P578" s="66" t="str">
        <f t="shared" si="53"/>
        <v/>
      </c>
      <c r="Q578" s="16"/>
    </row>
    <row r="579" spans="1:17" x14ac:dyDescent="0.2">
      <c r="A579" s="72"/>
      <c r="B579" s="25" t="str">
        <f t="shared" si="48"/>
        <v/>
      </c>
      <c r="C579" s="62" t="str">
        <f t="shared" si="49"/>
        <v/>
      </c>
      <c r="D579" s="25" t="str">
        <f t="shared" si="50"/>
        <v/>
      </c>
      <c r="E579" s="30" t="str">
        <f t="shared" si="51"/>
        <v/>
      </c>
      <c r="F579" s="16"/>
      <c r="G579" s="16"/>
      <c r="H579" s="16"/>
      <c r="I579" s="16"/>
      <c r="J579" s="16"/>
      <c r="K579" s="55"/>
      <c r="L579" s="50"/>
      <c r="M579" s="16"/>
      <c r="N579" s="51" t="str">
        <f t="shared" si="52"/>
        <v/>
      </c>
      <c r="O579" s="16"/>
      <c r="P579" s="66" t="str">
        <f t="shared" si="53"/>
        <v/>
      </c>
      <c r="Q579" s="16"/>
    </row>
    <row r="580" spans="1:17" x14ac:dyDescent="0.2">
      <c r="A580" s="72"/>
      <c r="B580" s="25" t="str">
        <f t="shared" ref="B580:B643" si="54">IF(ISNA(VLOOKUP(A580,LookupName,1,FALSE)) = TRUE, "", VLOOKUP(A580,LookupName,2,FALSE))</f>
        <v/>
      </c>
      <c r="C580" s="62" t="str">
        <f t="shared" ref="C580:C643" si="55">IF($B580="", "", VLOOKUP($B580,ABH,4,FALSE))</f>
        <v/>
      </c>
      <c r="D580" s="25" t="str">
        <f t="shared" ref="D580:D643" si="56">IF($B580="", "", VLOOKUP($B580,ABH,3,FALSE))</f>
        <v/>
      </c>
      <c r="E580" s="30" t="str">
        <f t="shared" ref="E580:E643" si="57">IF(B580="", "", VLOOKUP(B580,ABH,2,FALSE))</f>
        <v/>
      </c>
      <c r="F580" s="16"/>
      <c r="G580" s="16"/>
      <c r="H580" s="16"/>
      <c r="I580" s="16"/>
      <c r="J580" s="16"/>
      <c r="K580" s="55"/>
      <c r="L580" s="50"/>
      <c r="M580" s="16"/>
      <c r="N580" s="51" t="str">
        <f t="shared" ref="N580:N643" si="58">IF($B580="", "", VLOOKUP($B580,ABH,5,FALSE))</f>
        <v/>
      </c>
      <c r="O580" s="16"/>
      <c r="P580" s="66" t="str">
        <f t="shared" ref="P580:P643" si="59">IF($B580="", "", VLOOKUP($B580,ABH,6,FALSE))</f>
        <v/>
      </c>
      <c r="Q580" s="16"/>
    </row>
    <row r="581" spans="1:17" x14ac:dyDescent="0.2">
      <c r="A581" s="72"/>
      <c r="B581" s="25" t="str">
        <f t="shared" si="54"/>
        <v/>
      </c>
      <c r="C581" s="62" t="str">
        <f t="shared" si="55"/>
        <v/>
      </c>
      <c r="D581" s="25" t="str">
        <f t="shared" si="56"/>
        <v/>
      </c>
      <c r="E581" s="30" t="str">
        <f t="shared" si="57"/>
        <v/>
      </c>
      <c r="F581" s="16"/>
      <c r="G581" s="16"/>
      <c r="H581" s="16"/>
      <c r="I581" s="16"/>
      <c r="J581" s="16"/>
      <c r="K581" s="55"/>
      <c r="L581" s="50"/>
      <c r="M581" s="16"/>
      <c r="N581" s="51" t="str">
        <f t="shared" si="58"/>
        <v/>
      </c>
      <c r="O581" s="16"/>
      <c r="P581" s="66" t="str">
        <f t="shared" si="59"/>
        <v/>
      </c>
      <c r="Q581" s="16"/>
    </row>
    <row r="582" spans="1:17" x14ac:dyDescent="0.2">
      <c r="A582" s="72"/>
      <c r="B582" s="25" t="str">
        <f t="shared" si="54"/>
        <v/>
      </c>
      <c r="C582" s="62" t="str">
        <f t="shared" si="55"/>
        <v/>
      </c>
      <c r="D582" s="25" t="str">
        <f t="shared" si="56"/>
        <v/>
      </c>
      <c r="E582" s="30" t="str">
        <f t="shared" si="57"/>
        <v/>
      </c>
      <c r="F582" s="16"/>
      <c r="G582" s="16"/>
      <c r="H582" s="16"/>
      <c r="I582" s="16"/>
      <c r="J582" s="16"/>
      <c r="K582" s="55"/>
      <c r="L582" s="50"/>
      <c r="M582" s="16"/>
      <c r="N582" s="51" t="str">
        <f t="shared" si="58"/>
        <v/>
      </c>
      <c r="O582" s="16"/>
      <c r="P582" s="66" t="str">
        <f t="shared" si="59"/>
        <v/>
      </c>
      <c r="Q582" s="16"/>
    </row>
    <row r="583" spans="1:17" x14ac:dyDescent="0.2">
      <c r="A583" s="72"/>
      <c r="B583" s="25" t="str">
        <f t="shared" si="54"/>
        <v/>
      </c>
      <c r="C583" s="62" t="str">
        <f t="shared" si="55"/>
        <v/>
      </c>
      <c r="D583" s="25" t="str">
        <f t="shared" si="56"/>
        <v/>
      </c>
      <c r="E583" s="30" t="str">
        <f t="shared" si="57"/>
        <v/>
      </c>
      <c r="F583" s="16"/>
      <c r="G583" s="16"/>
      <c r="H583" s="16"/>
      <c r="I583" s="16"/>
      <c r="J583" s="16"/>
      <c r="K583" s="55"/>
      <c r="L583" s="50"/>
      <c r="M583" s="16"/>
      <c r="N583" s="51" t="str">
        <f t="shared" si="58"/>
        <v/>
      </c>
      <c r="O583" s="16"/>
      <c r="P583" s="66" t="str">
        <f t="shared" si="59"/>
        <v/>
      </c>
      <c r="Q583" s="16"/>
    </row>
    <row r="584" spans="1:17" x14ac:dyDescent="0.2">
      <c r="A584" s="72"/>
      <c r="B584" s="25" t="str">
        <f t="shared" si="54"/>
        <v/>
      </c>
      <c r="C584" s="62" t="str">
        <f t="shared" si="55"/>
        <v/>
      </c>
      <c r="D584" s="25" t="str">
        <f t="shared" si="56"/>
        <v/>
      </c>
      <c r="E584" s="30" t="str">
        <f t="shared" si="57"/>
        <v/>
      </c>
      <c r="F584" s="16"/>
      <c r="G584" s="16"/>
      <c r="H584" s="16"/>
      <c r="I584" s="16"/>
      <c r="J584" s="16"/>
      <c r="K584" s="55"/>
      <c r="L584" s="50"/>
      <c r="M584" s="16"/>
      <c r="N584" s="51" t="str">
        <f t="shared" si="58"/>
        <v/>
      </c>
      <c r="O584" s="16"/>
      <c r="P584" s="66" t="str">
        <f t="shared" si="59"/>
        <v/>
      </c>
      <c r="Q584" s="16"/>
    </row>
    <row r="585" spans="1:17" x14ac:dyDescent="0.2">
      <c r="A585" s="72"/>
      <c r="B585" s="25" t="str">
        <f t="shared" si="54"/>
        <v/>
      </c>
      <c r="C585" s="62" t="str">
        <f t="shared" si="55"/>
        <v/>
      </c>
      <c r="D585" s="25" t="str">
        <f t="shared" si="56"/>
        <v/>
      </c>
      <c r="E585" s="30" t="str">
        <f t="shared" si="57"/>
        <v/>
      </c>
      <c r="F585" s="16"/>
      <c r="G585" s="16"/>
      <c r="H585" s="16"/>
      <c r="I585" s="16"/>
      <c r="J585" s="16"/>
      <c r="K585" s="55"/>
      <c r="L585" s="50"/>
      <c r="M585" s="16"/>
      <c r="N585" s="51" t="str">
        <f t="shared" si="58"/>
        <v/>
      </c>
      <c r="O585" s="16"/>
      <c r="P585" s="66" t="str">
        <f t="shared" si="59"/>
        <v/>
      </c>
      <c r="Q585" s="16"/>
    </row>
    <row r="586" spans="1:17" x14ac:dyDescent="0.2">
      <c r="A586" s="72"/>
      <c r="B586" s="25" t="str">
        <f t="shared" si="54"/>
        <v/>
      </c>
      <c r="C586" s="62" t="str">
        <f t="shared" si="55"/>
        <v/>
      </c>
      <c r="D586" s="25" t="str">
        <f t="shared" si="56"/>
        <v/>
      </c>
      <c r="E586" s="30" t="str">
        <f t="shared" si="57"/>
        <v/>
      </c>
      <c r="F586" s="16"/>
      <c r="G586" s="16"/>
      <c r="H586" s="16"/>
      <c r="I586" s="16"/>
      <c r="J586" s="16"/>
      <c r="K586" s="55"/>
      <c r="L586" s="50"/>
      <c r="M586" s="16"/>
      <c r="N586" s="51" t="str">
        <f t="shared" si="58"/>
        <v/>
      </c>
      <c r="O586" s="16"/>
      <c r="P586" s="66" t="str">
        <f t="shared" si="59"/>
        <v/>
      </c>
      <c r="Q586" s="16"/>
    </row>
    <row r="587" spans="1:17" x14ac:dyDescent="0.2">
      <c r="A587" s="72"/>
      <c r="B587" s="25" t="str">
        <f t="shared" si="54"/>
        <v/>
      </c>
      <c r="C587" s="62" t="str">
        <f t="shared" si="55"/>
        <v/>
      </c>
      <c r="D587" s="25" t="str">
        <f t="shared" si="56"/>
        <v/>
      </c>
      <c r="E587" s="30" t="str">
        <f t="shared" si="57"/>
        <v/>
      </c>
      <c r="F587" s="16"/>
      <c r="G587" s="16"/>
      <c r="H587" s="16"/>
      <c r="I587" s="16"/>
      <c r="J587" s="16"/>
      <c r="K587" s="55"/>
      <c r="L587" s="50"/>
      <c r="M587" s="16"/>
      <c r="N587" s="51" t="str">
        <f t="shared" si="58"/>
        <v/>
      </c>
      <c r="O587" s="16"/>
      <c r="P587" s="66" t="str">
        <f t="shared" si="59"/>
        <v/>
      </c>
      <c r="Q587" s="16"/>
    </row>
    <row r="588" spans="1:17" x14ac:dyDescent="0.2">
      <c r="A588" s="72"/>
      <c r="B588" s="25" t="str">
        <f t="shared" si="54"/>
        <v/>
      </c>
      <c r="C588" s="62" t="str">
        <f t="shared" si="55"/>
        <v/>
      </c>
      <c r="D588" s="25" t="str">
        <f t="shared" si="56"/>
        <v/>
      </c>
      <c r="E588" s="30" t="str">
        <f t="shared" si="57"/>
        <v/>
      </c>
      <c r="F588" s="16"/>
      <c r="G588" s="16"/>
      <c r="H588" s="16"/>
      <c r="I588" s="16"/>
      <c r="J588" s="16"/>
      <c r="K588" s="55"/>
      <c r="L588" s="50"/>
      <c r="M588" s="16"/>
      <c r="N588" s="51" t="str">
        <f t="shared" si="58"/>
        <v/>
      </c>
      <c r="O588" s="16"/>
      <c r="P588" s="66" t="str">
        <f t="shared" si="59"/>
        <v/>
      </c>
      <c r="Q588" s="16"/>
    </row>
    <row r="589" spans="1:17" x14ac:dyDescent="0.2">
      <c r="A589" s="72"/>
      <c r="B589" s="25" t="str">
        <f t="shared" si="54"/>
        <v/>
      </c>
      <c r="C589" s="62" t="str">
        <f t="shared" si="55"/>
        <v/>
      </c>
      <c r="D589" s="25" t="str">
        <f t="shared" si="56"/>
        <v/>
      </c>
      <c r="E589" s="30" t="str">
        <f t="shared" si="57"/>
        <v/>
      </c>
      <c r="F589" s="16"/>
      <c r="G589" s="16"/>
      <c r="H589" s="16"/>
      <c r="I589" s="16"/>
      <c r="J589" s="16"/>
      <c r="K589" s="55"/>
      <c r="L589" s="50"/>
      <c r="M589" s="16"/>
      <c r="N589" s="51" t="str">
        <f t="shared" si="58"/>
        <v/>
      </c>
      <c r="O589" s="16"/>
      <c r="P589" s="66" t="str">
        <f t="shared" si="59"/>
        <v/>
      </c>
      <c r="Q589" s="16"/>
    </row>
    <row r="590" spans="1:17" x14ac:dyDescent="0.2">
      <c r="A590" s="72"/>
      <c r="B590" s="25" t="str">
        <f t="shared" si="54"/>
        <v/>
      </c>
      <c r="C590" s="62" t="str">
        <f t="shared" si="55"/>
        <v/>
      </c>
      <c r="D590" s="25" t="str">
        <f t="shared" si="56"/>
        <v/>
      </c>
      <c r="E590" s="30" t="str">
        <f t="shared" si="57"/>
        <v/>
      </c>
      <c r="F590" s="16"/>
      <c r="G590" s="16"/>
      <c r="H590" s="16"/>
      <c r="I590" s="16"/>
      <c r="J590" s="16"/>
      <c r="K590" s="55"/>
      <c r="L590" s="50"/>
      <c r="M590" s="16"/>
      <c r="N590" s="51" t="str">
        <f t="shared" si="58"/>
        <v/>
      </c>
      <c r="O590" s="16"/>
      <c r="P590" s="66" t="str">
        <f t="shared" si="59"/>
        <v/>
      </c>
      <c r="Q590" s="16"/>
    </row>
    <row r="591" spans="1:17" x14ac:dyDescent="0.2">
      <c r="A591" s="72"/>
      <c r="B591" s="25" t="str">
        <f t="shared" si="54"/>
        <v/>
      </c>
      <c r="C591" s="62" t="str">
        <f t="shared" si="55"/>
        <v/>
      </c>
      <c r="D591" s="25" t="str">
        <f t="shared" si="56"/>
        <v/>
      </c>
      <c r="E591" s="30" t="str">
        <f t="shared" si="57"/>
        <v/>
      </c>
      <c r="F591" s="16"/>
      <c r="G591" s="16"/>
      <c r="H591" s="16"/>
      <c r="I591" s="16"/>
      <c r="J591" s="16"/>
      <c r="K591" s="55"/>
      <c r="L591" s="50"/>
      <c r="M591" s="16"/>
      <c r="N591" s="51" t="str">
        <f t="shared" si="58"/>
        <v/>
      </c>
      <c r="O591" s="16"/>
      <c r="P591" s="66" t="str">
        <f t="shared" si="59"/>
        <v/>
      </c>
      <c r="Q591" s="16"/>
    </row>
    <row r="592" spans="1:17" x14ac:dyDescent="0.2">
      <c r="A592" s="72"/>
      <c r="B592" s="25" t="str">
        <f t="shared" si="54"/>
        <v/>
      </c>
      <c r="C592" s="62" t="str">
        <f t="shared" si="55"/>
        <v/>
      </c>
      <c r="D592" s="25" t="str">
        <f t="shared" si="56"/>
        <v/>
      </c>
      <c r="E592" s="30" t="str">
        <f t="shared" si="57"/>
        <v/>
      </c>
      <c r="F592" s="16"/>
      <c r="G592" s="16"/>
      <c r="H592" s="16"/>
      <c r="I592" s="16"/>
      <c r="J592" s="16"/>
      <c r="K592" s="55"/>
      <c r="L592" s="50"/>
      <c r="M592" s="16"/>
      <c r="N592" s="51" t="str">
        <f t="shared" si="58"/>
        <v/>
      </c>
      <c r="O592" s="16"/>
      <c r="P592" s="66" t="str">
        <f t="shared" si="59"/>
        <v/>
      </c>
      <c r="Q592" s="16"/>
    </row>
    <row r="593" spans="1:17" x14ac:dyDescent="0.2">
      <c r="A593" s="72"/>
      <c r="B593" s="25" t="str">
        <f t="shared" si="54"/>
        <v/>
      </c>
      <c r="C593" s="62" t="str">
        <f t="shared" si="55"/>
        <v/>
      </c>
      <c r="D593" s="25" t="str">
        <f t="shared" si="56"/>
        <v/>
      </c>
      <c r="E593" s="30" t="str">
        <f t="shared" si="57"/>
        <v/>
      </c>
      <c r="F593" s="16"/>
      <c r="G593" s="16"/>
      <c r="H593" s="16"/>
      <c r="I593" s="16"/>
      <c r="J593" s="16"/>
      <c r="K593" s="55"/>
      <c r="L593" s="50"/>
      <c r="M593" s="16"/>
      <c r="N593" s="51" t="str">
        <f t="shared" si="58"/>
        <v/>
      </c>
      <c r="O593" s="16"/>
      <c r="P593" s="66" t="str">
        <f t="shared" si="59"/>
        <v/>
      </c>
      <c r="Q593" s="16"/>
    </row>
    <row r="594" spans="1:17" x14ac:dyDescent="0.2">
      <c r="A594" s="72"/>
      <c r="B594" s="25" t="str">
        <f t="shared" si="54"/>
        <v/>
      </c>
      <c r="C594" s="62" t="str">
        <f t="shared" si="55"/>
        <v/>
      </c>
      <c r="D594" s="25" t="str">
        <f t="shared" si="56"/>
        <v/>
      </c>
      <c r="E594" s="30" t="str">
        <f t="shared" si="57"/>
        <v/>
      </c>
      <c r="F594" s="16"/>
      <c r="G594" s="16"/>
      <c r="H594" s="16"/>
      <c r="I594" s="16"/>
      <c r="J594" s="16"/>
      <c r="K594" s="55"/>
      <c r="L594" s="50"/>
      <c r="M594" s="16"/>
      <c r="N594" s="51" t="str">
        <f t="shared" si="58"/>
        <v/>
      </c>
      <c r="O594" s="16"/>
      <c r="P594" s="66" t="str">
        <f t="shared" si="59"/>
        <v/>
      </c>
      <c r="Q594" s="16"/>
    </row>
    <row r="595" spans="1:17" x14ac:dyDescent="0.2">
      <c r="A595" s="72"/>
      <c r="B595" s="25" t="str">
        <f t="shared" si="54"/>
        <v/>
      </c>
      <c r="C595" s="62" t="str">
        <f t="shared" si="55"/>
        <v/>
      </c>
      <c r="D595" s="25" t="str">
        <f t="shared" si="56"/>
        <v/>
      </c>
      <c r="E595" s="30" t="str">
        <f t="shared" si="57"/>
        <v/>
      </c>
      <c r="F595" s="16"/>
      <c r="G595" s="16"/>
      <c r="H595" s="16"/>
      <c r="I595" s="16"/>
      <c r="J595" s="16"/>
      <c r="K595" s="55"/>
      <c r="L595" s="50"/>
      <c r="M595" s="16"/>
      <c r="N595" s="51" t="str">
        <f t="shared" si="58"/>
        <v/>
      </c>
      <c r="O595" s="16"/>
      <c r="P595" s="66" t="str">
        <f t="shared" si="59"/>
        <v/>
      </c>
      <c r="Q595" s="16"/>
    </row>
    <row r="596" spans="1:17" x14ac:dyDescent="0.2">
      <c r="A596" s="72"/>
      <c r="B596" s="25" t="str">
        <f t="shared" si="54"/>
        <v/>
      </c>
      <c r="C596" s="62" t="str">
        <f t="shared" si="55"/>
        <v/>
      </c>
      <c r="D596" s="25" t="str">
        <f t="shared" si="56"/>
        <v/>
      </c>
      <c r="E596" s="30" t="str">
        <f t="shared" si="57"/>
        <v/>
      </c>
      <c r="F596" s="16"/>
      <c r="G596" s="16"/>
      <c r="H596" s="16"/>
      <c r="I596" s="16"/>
      <c r="J596" s="16"/>
      <c r="K596" s="55"/>
      <c r="L596" s="50"/>
      <c r="M596" s="16"/>
      <c r="N596" s="51" t="str">
        <f t="shared" si="58"/>
        <v/>
      </c>
      <c r="O596" s="16"/>
      <c r="P596" s="66" t="str">
        <f t="shared" si="59"/>
        <v/>
      </c>
      <c r="Q596" s="16"/>
    </row>
    <row r="597" spans="1:17" x14ac:dyDescent="0.2">
      <c r="A597" s="72"/>
      <c r="B597" s="25" t="str">
        <f t="shared" si="54"/>
        <v/>
      </c>
      <c r="C597" s="62" t="str">
        <f t="shared" si="55"/>
        <v/>
      </c>
      <c r="D597" s="25" t="str">
        <f t="shared" si="56"/>
        <v/>
      </c>
      <c r="E597" s="30" t="str">
        <f t="shared" si="57"/>
        <v/>
      </c>
      <c r="F597" s="16"/>
      <c r="G597" s="16"/>
      <c r="H597" s="16"/>
      <c r="I597" s="16"/>
      <c r="J597" s="16"/>
      <c r="K597" s="55"/>
      <c r="L597" s="50"/>
      <c r="M597" s="16"/>
      <c r="N597" s="51" t="str">
        <f t="shared" si="58"/>
        <v/>
      </c>
      <c r="O597" s="16"/>
      <c r="P597" s="66" t="str">
        <f t="shared" si="59"/>
        <v/>
      </c>
      <c r="Q597" s="16"/>
    </row>
    <row r="598" spans="1:17" x14ac:dyDescent="0.2">
      <c r="A598" s="72"/>
      <c r="B598" s="25" t="str">
        <f t="shared" si="54"/>
        <v/>
      </c>
      <c r="C598" s="62" t="str">
        <f t="shared" si="55"/>
        <v/>
      </c>
      <c r="D598" s="25" t="str">
        <f t="shared" si="56"/>
        <v/>
      </c>
      <c r="E598" s="30" t="str">
        <f t="shared" si="57"/>
        <v/>
      </c>
      <c r="F598" s="16"/>
      <c r="G598" s="16"/>
      <c r="H598" s="16"/>
      <c r="I598" s="16"/>
      <c r="J598" s="16"/>
      <c r="K598" s="55"/>
      <c r="L598" s="50"/>
      <c r="M598" s="16"/>
      <c r="N598" s="51" t="str">
        <f t="shared" si="58"/>
        <v/>
      </c>
      <c r="O598" s="16"/>
      <c r="P598" s="66" t="str">
        <f t="shared" si="59"/>
        <v/>
      </c>
      <c r="Q598" s="16"/>
    </row>
    <row r="599" spans="1:17" x14ac:dyDescent="0.2">
      <c r="A599" s="72"/>
      <c r="B599" s="25" t="str">
        <f t="shared" si="54"/>
        <v/>
      </c>
      <c r="C599" s="62" t="str">
        <f t="shared" si="55"/>
        <v/>
      </c>
      <c r="D599" s="25" t="str">
        <f t="shared" si="56"/>
        <v/>
      </c>
      <c r="E599" s="30" t="str">
        <f t="shared" si="57"/>
        <v/>
      </c>
      <c r="F599" s="16"/>
      <c r="G599" s="16"/>
      <c r="H599" s="16"/>
      <c r="I599" s="16"/>
      <c r="J599" s="16"/>
      <c r="K599" s="55"/>
      <c r="L599" s="50"/>
      <c r="M599" s="16"/>
      <c r="N599" s="51" t="str">
        <f t="shared" si="58"/>
        <v/>
      </c>
      <c r="O599" s="16"/>
      <c r="P599" s="66" t="str">
        <f t="shared" si="59"/>
        <v/>
      </c>
      <c r="Q599" s="16"/>
    </row>
    <row r="600" spans="1:17" x14ac:dyDescent="0.2">
      <c r="A600" s="72"/>
      <c r="B600" s="25" t="str">
        <f t="shared" si="54"/>
        <v/>
      </c>
      <c r="C600" s="62" t="str">
        <f t="shared" si="55"/>
        <v/>
      </c>
      <c r="D600" s="25" t="str">
        <f t="shared" si="56"/>
        <v/>
      </c>
      <c r="E600" s="30" t="str">
        <f t="shared" si="57"/>
        <v/>
      </c>
      <c r="F600" s="16"/>
      <c r="G600" s="16"/>
      <c r="H600" s="16"/>
      <c r="I600" s="16"/>
      <c r="J600" s="16"/>
      <c r="K600" s="55"/>
      <c r="L600" s="50"/>
      <c r="M600" s="16"/>
      <c r="N600" s="51" t="str">
        <f t="shared" si="58"/>
        <v/>
      </c>
      <c r="O600" s="16"/>
      <c r="P600" s="66" t="str">
        <f t="shared" si="59"/>
        <v/>
      </c>
      <c r="Q600" s="16"/>
    </row>
    <row r="601" spans="1:17" x14ac:dyDescent="0.2">
      <c r="A601" s="72"/>
      <c r="B601" s="25" t="str">
        <f t="shared" si="54"/>
        <v/>
      </c>
      <c r="C601" s="62" t="str">
        <f t="shared" si="55"/>
        <v/>
      </c>
      <c r="D601" s="25" t="str">
        <f t="shared" si="56"/>
        <v/>
      </c>
      <c r="E601" s="30" t="str">
        <f t="shared" si="57"/>
        <v/>
      </c>
      <c r="F601" s="16"/>
      <c r="G601" s="16"/>
      <c r="H601" s="16"/>
      <c r="I601" s="16"/>
      <c r="J601" s="16"/>
      <c r="K601" s="55"/>
      <c r="L601" s="50"/>
      <c r="M601" s="16"/>
      <c r="N601" s="51" t="str">
        <f t="shared" si="58"/>
        <v/>
      </c>
      <c r="O601" s="16"/>
      <c r="P601" s="66" t="str">
        <f t="shared" si="59"/>
        <v/>
      </c>
      <c r="Q601" s="16"/>
    </row>
    <row r="602" spans="1:17" x14ac:dyDescent="0.2">
      <c r="A602" s="72"/>
      <c r="B602" s="25" t="str">
        <f t="shared" si="54"/>
        <v/>
      </c>
      <c r="C602" s="62" t="str">
        <f t="shared" si="55"/>
        <v/>
      </c>
      <c r="D602" s="25" t="str">
        <f t="shared" si="56"/>
        <v/>
      </c>
      <c r="E602" s="30" t="str">
        <f t="shared" si="57"/>
        <v/>
      </c>
      <c r="F602" s="16"/>
      <c r="G602" s="16"/>
      <c r="H602" s="16"/>
      <c r="I602" s="16"/>
      <c r="J602" s="16"/>
      <c r="K602" s="55"/>
      <c r="L602" s="50"/>
      <c r="M602" s="16"/>
      <c r="N602" s="51" t="str">
        <f t="shared" si="58"/>
        <v/>
      </c>
      <c r="O602" s="16"/>
      <c r="P602" s="66" t="str">
        <f t="shared" si="59"/>
        <v/>
      </c>
      <c r="Q602" s="16"/>
    </row>
    <row r="603" spans="1:17" x14ac:dyDescent="0.2">
      <c r="A603" s="72"/>
      <c r="B603" s="25" t="str">
        <f t="shared" si="54"/>
        <v/>
      </c>
      <c r="C603" s="62" t="str">
        <f t="shared" si="55"/>
        <v/>
      </c>
      <c r="D603" s="25" t="str">
        <f t="shared" si="56"/>
        <v/>
      </c>
      <c r="E603" s="30" t="str">
        <f t="shared" si="57"/>
        <v/>
      </c>
      <c r="F603" s="16"/>
      <c r="G603" s="16"/>
      <c r="H603" s="16"/>
      <c r="I603" s="16"/>
      <c r="J603" s="16"/>
      <c r="K603" s="55"/>
      <c r="L603" s="50"/>
      <c r="M603" s="16"/>
      <c r="N603" s="51" t="str">
        <f t="shared" si="58"/>
        <v/>
      </c>
      <c r="O603" s="16"/>
      <c r="P603" s="66" t="str">
        <f t="shared" si="59"/>
        <v/>
      </c>
      <c r="Q603" s="16"/>
    </row>
    <row r="604" spans="1:17" x14ac:dyDescent="0.2">
      <c r="A604" s="72"/>
      <c r="B604" s="25" t="str">
        <f t="shared" si="54"/>
        <v/>
      </c>
      <c r="C604" s="62" t="str">
        <f t="shared" si="55"/>
        <v/>
      </c>
      <c r="D604" s="25" t="str">
        <f t="shared" si="56"/>
        <v/>
      </c>
      <c r="E604" s="30" t="str">
        <f t="shared" si="57"/>
        <v/>
      </c>
      <c r="F604" s="16"/>
      <c r="G604" s="16"/>
      <c r="H604" s="16"/>
      <c r="I604" s="16"/>
      <c r="J604" s="16"/>
      <c r="K604" s="55"/>
      <c r="L604" s="50"/>
      <c r="M604" s="16"/>
      <c r="N604" s="51" t="str">
        <f t="shared" si="58"/>
        <v/>
      </c>
      <c r="O604" s="16"/>
      <c r="P604" s="66" t="str">
        <f t="shared" si="59"/>
        <v/>
      </c>
      <c r="Q604" s="16"/>
    </row>
    <row r="605" spans="1:17" x14ac:dyDescent="0.2">
      <c r="A605" s="72"/>
      <c r="B605" s="25" t="str">
        <f t="shared" si="54"/>
        <v/>
      </c>
      <c r="C605" s="62" t="str">
        <f t="shared" si="55"/>
        <v/>
      </c>
      <c r="D605" s="25" t="str">
        <f t="shared" si="56"/>
        <v/>
      </c>
      <c r="E605" s="30" t="str">
        <f t="shared" si="57"/>
        <v/>
      </c>
      <c r="F605" s="16"/>
      <c r="G605" s="16"/>
      <c r="H605" s="16"/>
      <c r="I605" s="16"/>
      <c r="J605" s="16"/>
      <c r="K605" s="55"/>
      <c r="L605" s="50"/>
      <c r="M605" s="16"/>
      <c r="N605" s="51" t="str">
        <f t="shared" si="58"/>
        <v/>
      </c>
      <c r="O605" s="16"/>
      <c r="P605" s="66" t="str">
        <f t="shared" si="59"/>
        <v/>
      </c>
      <c r="Q605" s="16"/>
    </row>
    <row r="606" spans="1:17" x14ac:dyDescent="0.2">
      <c r="A606" s="72"/>
      <c r="B606" s="25" t="str">
        <f t="shared" si="54"/>
        <v/>
      </c>
      <c r="C606" s="62" t="str">
        <f t="shared" si="55"/>
        <v/>
      </c>
      <c r="D606" s="25" t="str">
        <f t="shared" si="56"/>
        <v/>
      </c>
      <c r="E606" s="30" t="str">
        <f t="shared" si="57"/>
        <v/>
      </c>
      <c r="F606" s="16"/>
      <c r="G606" s="16"/>
      <c r="H606" s="16"/>
      <c r="I606" s="16"/>
      <c r="J606" s="16"/>
      <c r="K606" s="55"/>
      <c r="L606" s="50"/>
      <c r="M606" s="16"/>
      <c r="N606" s="51" t="str">
        <f t="shared" si="58"/>
        <v/>
      </c>
      <c r="O606" s="16"/>
      <c r="P606" s="66" t="str">
        <f t="shared" si="59"/>
        <v/>
      </c>
      <c r="Q606" s="16"/>
    </row>
    <row r="607" spans="1:17" x14ac:dyDescent="0.2">
      <c r="A607" s="72"/>
      <c r="B607" s="25" t="str">
        <f t="shared" si="54"/>
        <v/>
      </c>
      <c r="C607" s="62" t="str">
        <f t="shared" si="55"/>
        <v/>
      </c>
      <c r="D607" s="25" t="str">
        <f t="shared" si="56"/>
        <v/>
      </c>
      <c r="E607" s="30" t="str">
        <f t="shared" si="57"/>
        <v/>
      </c>
      <c r="F607" s="16"/>
      <c r="G607" s="16"/>
      <c r="H607" s="16"/>
      <c r="I607" s="16"/>
      <c r="J607" s="16"/>
      <c r="K607" s="55"/>
      <c r="L607" s="50"/>
      <c r="M607" s="16"/>
      <c r="N607" s="51" t="str">
        <f t="shared" si="58"/>
        <v/>
      </c>
      <c r="O607" s="16"/>
      <c r="P607" s="66" t="str">
        <f t="shared" si="59"/>
        <v/>
      </c>
      <c r="Q607" s="16"/>
    </row>
    <row r="608" spans="1:17" x14ac:dyDescent="0.2">
      <c r="A608" s="72"/>
      <c r="B608" s="25" t="str">
        <f t="shared" si="54"/>
        <v/>
      </c>
      <c r="C608" s="62" t="str">
        <f t="shared" si="55"/>
        <v/>
      </c>
      <c r="D608" s="25" t="str">
        <f t="shared" si="56"/>
        <v/>
      </c>
      <c r="E608" s="30" t="str">
        <f t="shared" si="57"/>
        <v/>
      </c>
      <c r="F608" s="16"/>
      <c r="G608" s="16"/>
      <c r="H608" s="16"/>
      <c r="I608" s="16"/>
      <c r="J608" s="16"/>
      <c r="K608" s="55"/>
      <c r="L608" s="50"/>
      <c r="M608" s="16"/>
      <c r="N608" s="51" t="str">
        <f t="shared" si="58"/>
        <v/>
      </c>
      <c r="O608" s="16"/>
      <c r="P608" s="66" t="str">
        <f t="shared" si="59"/>
        <v/>
      </c>
      <c r="Q608" s="16"/>
    </row>
    <row r="609" spans="1:17" x14ac:dyDescent="0.2">
      <c r="A609" s="72"/>
      <c r="B609" s="25" t="str">
        <f t="shared" si="54"/>
        <v/>
      </c>
      <c r="C609" s="62" t="str">
        <f t="shared" si="55"/>
        <v/>
      </c>
      <c r="D609" s="25" t="str">
        <f t="shared" si="56"/>
        <v/>
      </c>
      <c r="E609" s="30" t="str">
        <f t="shared" si="57"/>
        <v/>
      </c>
      <c r="F609" s="16"/>
      <c r="G609" s="16"/>
      <c r="H609" s="16"/>
      <c r="I609" s="16"/>
      <c r="J609" s="16"/>
      <c r="K609" s="55"/>
      <c r="L609" s="50"/>
      <c r="M609" s="16"/>
      <c r="N609" s="51" t="str">
        <f t="shared" si="58"/>
        <v/>
      </c>
      <c r="O609" s="16"/>
      <c r="P609" s="66" t="str">
        <f t="shared" si="59"/>
        <v/>
      </c>
      <c r="Q609" s="16"/>
    </row>
    <row r="610" spans="1:17" x14ac:dyDescent="0.2">
      <c r="A610" s="72"/>
      <c r="B610" s="25" t="str">
        <f t="shared" si="54"/>
        <v/>
      </c>
      <c r="C610" s="62" t="str">
        <f t="shared" si="55"/>
        <v/>
      </c>
      <c r="D610" s="25" t="str">
        <f t="shared" si="56"/>
        <v/>
      </c>
      <c r="E610" s="30" t="str">
        <f t="shared" si="57"/>
        <v/>
      </c>
      <c r="F610" s="16"/>
      <c r="G610" s="16"/>
      <c r="H610" s="16"/>
      <c r="I610" s="16"/>
      <c r="J610" s="16"/>
      <c r="K610" s="55"/>
      <c r="L610" s="50"/>
      <c r="M610" s="16"/>
      <c r="N610" s="51" t="str">
        <f t="shared" si="58"/>
        <v/>
      </c>
      <c r="O610" s="16"/>
      <c r="P610" s="66" t="str">
        <f t="shared" si="59"/>
        <v/>
      </c>
      <c r="Q610" s="16"/>
    </row>
    <row r="611" spans="1:17" x14ac:dyDescent="0.2">
      <c r="A611" s="72"/>
      <c r="B611" s="25" t="str">
        <f t="shared" si="54"/>
        <v/>
      </c>
      <c r="C611" s="62" t="str">
        <f t="shared" si="55"/>
        <v/>
      </c>
      <c r="D611" s="25" t="str">
        <f t="shared" si="56"/>
        <v/>
      </c>
      <c r="E611" s="30" t="str">
        <f t="shared" si="57"/>
        <v/>
      </c>
      <c r="F611" s="16"/>
      <c r="G611" s="16"/>
      <c r="H611" s="16"/>
      <c r="I611" s="16"/>
      <c r="J611" s="16"/>
      <c r="K611" s="55"/>
      <c r="L611" s="50"/>
      <c r="M611" s="16"/>
      <c r="N611" s="51" t="str">
        <f t="shared" si="58"/>
        <v/>
      </c>
      <c r="O611" s="16"/>
      <c r="P611" s="66" t="str">
        <f t="shared" si="59"/>
        <v/>
      </c>
      <c r="Q611" s="16"/>
    </row>
    <row r="612" spans="1:17" x14ac:dyDescent="0.2">
      <c r="A612" s="72"/>
      <c r="B612" s="25" t="str">
        <f t="shared" si="54"/>
        <v/>
      </c>
      <c r="C612" s="62" t="str">
        <f t="shared" si="55"/>
        <v/>
      </c>
      <c r="D612" s="25" t="str">
        <f t="shared" si="56"/>
        <v/>
      </c>
      <c r="E612" s="30" t="str">
        <f t="shared" si="57"/>
        <v/>
      </c>
      <c r="F612" s="16"/>
      <c r="G612" s="16"/>
      <c r="H612" s="16"/>
      <c r="I612" s="16"/>
      <c r="J612" s="16"/>
      <c r="K612" s="55"/>
      <c r="L612" s="50"/>
      <c r="M612" s="16"/>
      <c r="N612" s="51" t="str">
        <f t="shared" si="58"/>
        <v/>
      </c>
      <c r="O612" s="16"/>
      <c r="P612" s="66" t="str">
        <f t="shared" si="59"/>
        <v/>
      </c>
      <c r="Q612" s="16"/>
    </row>
    <row r="613" spans="1:17" x14ac:dyDescent="0.2">
      <c r="A613" s="72"/>
      <c r="B613" s="25" t="str">
        <f t="shared" si="54"/>
        <v/>
      </c>
      <c r="C613" s="62" t="str">
        <f t="shared" si="55"/>
        <v/>
      </c>
      <c r="D613" s="25" t="str">
        <f t="shared" si="56"/>
        <v/>
      </c>
      <c r="E613" s="30" t="str">
        <f t="shared" si="57"/>
        <v/>
      </c>
      <c r="F613" s="16"/>
      <c r="G613" s="16"/>
      <c r="H613" s="16"/>
      <c r="I613" s="16"/>
      <c r="J613" s="16"/>
      <c r="K613" s="55"/>
      <c r="L613" s="50"/>
      <c r="M613" s="16"/>
      <c r="N613" s="51" t="str">
        <f t="shared" si="58"/>
        <v/>
      </c>
      <c r="O613" s="16"/>
      <c r="P613" s="66" t="str">
        <f t="shared" si="59"/>
        <v/>
      </c>
      <c r="Q613" s="16"/>
    </row>
    <row r="614" spans="1:17" x14ac:dyDescent="0.2">
      <c r="A614" s="72"/>
      <c r="B614" s="25" t="str">
        <f t="shared" si="54"/>
        <v/>
      </c>
      <c r="C614" s="62" t="str">
        <f t="shared" si="55"/>
        <v/>
      </c>
      <c r="D614" s="25" t="str">
        <f t="shared" si="56"/>
        <v/>
      </c>
      <c r="E614" s="30" t="str">
        <f t="shared" si="57"/>
        <v/>
      </c>
      <c r="F614" s="16"/>
      <c r="G614" s="16"/>
      <c r="H614" s="16"/>
      <c r="I614" s="16"/>
      <c r="J614" s="16"/>
      <c r="K614" s="55"/>
      <c r="L614" s="50"/>
      <c r="M614" s="16"/>
      <c r="N614" s="51" t="str">
        <f t="shared" si="58"/>
        <v/>
      </c>
      <c r="O614" s="16"/>
      <c r="P614" s="66" t="str">
        <f t="shared" si="59"/>
        <v/>
      </c>
      <c r="Q614" s="16"/>
    </row>
    <row r="615" spans="1:17" x14ac:dyDescent="0.2">
      <c r="A615" s="72"/>
      <c r="B615" s="25" t="str">
        <f t="shared" si="54"/>
        <v/>
      </c>
      <c r="C615" s="62" t="str">
        <f t="shared" si="55"/>
        <v/>
      </c>
      <c r="D615" s="25" t="str">
        <f t="shared" si="56"/>
        <v/>
      </c>
      <c r="E615" s="30" t="str">
        <f t="shared" si="57"/>
        <v/>
      </c>
      <c r="F615" s="16"/>
      <c r="G615" s="16"/>
      <c r="H615" s="16"/>
      <c r="I615" s="16"/>
      <c r="J615" s="16"/>
      <c r="K615" s="55"/>
      <c r="L615" s="50"/>
      <c r="M615" s="16"/>
      <c r="N615" s="51" t="str">
        <f t="shared" si="58"/>
        <v/>
      </c>
      <c r="O615" s="16"/>
      <c r="P615" s="66" t="str">
        <f t="shared" si="59"/>
        <v/>
      </c>
      <c r="Q615" s="16"/>
    </row>
    <row r="616" spans="1:17" x14ac:dyDescent="0.2">
      <c r="A616" s="72"/>
      <c r="B616" s="25" t="str">
        <f t="shared" si="54"/>
        <v/>
      </c>
      <c r="C616" s="62" t="str">
        <f t="shared" si="55"/>
        <v/>
      </c>
      <c r="D616" s="25" t="str">
        <f t="shared" si="56"/>
        <v/>
      </c>
      <c r="E616" s="30" t="str">
        <f t="shared" si="57"/>
        <v/>
      </c>
      <c r="F616" s="16"/>
      <c r="G616" s="16"/>
      <c r="H616" s="16"/>
      <c r="I616" s="16"/>
      <c r="J616" s="16"/>
      <c r="K616" s="55"/>
      <c r="L616" s="50"/>
      <c r="M616" s="16"/>
      <c r="N616" s="51" t="str">
        <f t="shared" si="58"/>
        <v/>
      </c>
      <c r="O616" s="16"/>
      <c r="P616" s="66" t="str">
        <f t="shared" si="59"/>
        <v/>
      </c>
      <c r="Q616" s="16"/>
    </row>
    <row r="617" spans="1:17" x14ac:dyDescent="0.2">
      <c r="A617" s="72"/>
      <c r="B617" s="25" t="str">
        <f t="shared" si="54"/>
        <v/>
      </c>
      <c r="C617" s="62" t="str">
        <f t="shared" si="55"/>
        <v/>
      </c>
      <c r="D617" s="25" t="str">
        <f t="shared" si="56"/>
        <v/>
      </c>
      <c r="E617" s="30" t="str">
        <f t="shared" si="57"/>
        <v/>
      </c>
      <c r="F617" s="16"/>
      <c r="G617" s="16"/>
      <c r="H617" s="16"/>
      <c r="I617" s="16"/>
      <c r="J617" s="16"/>
      <c r="K617" s="55"/>
      <c r="L617" s="50"/>
      <c r="M617" s="16"/>
      <c r="N617" s="51" t="str">
        <f t="shared" si="58"/>
        <v/>
      </c>
      <c r="O617" s="16"/>
      <c r="P617" s="66" t="str">
        <f t="shared" si="59"/>
        <v/>
      </c>
      <c r="Q617" s="16"/>
    </row>
    <row r="618" spans="1:17" x14ac:dyDescent="0.2">
      <c r="A618" s="72"/>
      <c r="B618" s="25" t="str">
        <f t="shared" si="54"/>
        <v/>
      </c>
      <c r="C618" s="62" t="str">
        <f t="shared" si="55"/>
        <v/>
      </c>
      <c r="D618" s="25" t="str">
        <f t="shared" si="56"/>
        <v/>
      </c>
      <c r="E618" s="30" t="str">
        <f t="shared" si="57"/>
        <v/>
      </c>
      <c r="F618" s="16"/>
      <c r="G618" s="16"/>
      <c r="H618" s="16"/>
      <c r="I618" s="16"/>
      <c r="J618" s="16"/>
      <c r="K618" s="55"/>
      <c r="L618" s="50"/>
      <c r="M618" s="16"/>
      <c r="N618" s="51" t="str">
        <f t="shared" si="58"/>
        <v/>
      </c>
      <c r="O618" s="16"/>
      <c r="P618" s="66" t="str">
        <f t="shared" si="59"/>
        <v/>
      </c>
      <c r="Q618" s="16"/>
    </row>
    <row r="619" spans="1:17" x14ac:dyDescent="0.2">
      <c r="A619" s="72"/>
      <c r="B619" s="25" t="str">
        <f t="shared" si="54"/>
        <v/>
      </c>
      <c r="C619" s="62" t="str">
        <f t="shared" si="55"/>
        <v/>
      </c>
      <c r="D619" s="25" t="str">
        <f t="shared" si="56"/>
        <v/>
      </c>
      <c r="E619" s="30" t="str">
        <f t="shared" si="57"/>
        <v/>
      </c>
      <c r="F619" s="16"/>
      <c r="G619" s="16"/>
      <c r="H619" s="16"/>
      <c r="I619" s="16"/>
      <c r="J619" s="16"/>
      <c r="K619" s="55"/>
      <c r="L619" s="50"/>
      <c r="M619" s="16"/>
      <c r="N619" s="51" t="str">
        <f t="shared" si="58"/>
        <v/>
      </c>
      <c r="O619" s="16"/>
      <c r="P619" s="66" t="str">
        <f t="shared" si="59"/>
        <v/>
      </c>
      <c r="Q619" s="16"/>
    </row>
    <row r="620" spans="1:17" x14ac:dyDescent="0.2">
      <c r="A620" s="72"/>
      <c r="B620" s="25" t="str">
        <f t="shared" si="54"/>
        <v/>
      </c>
      <c r="C620" s="62" t="str">
        <f t="shared" si="55"/>
        <v/>
      </c>
      <c r="D620" s="25" t="str">
        <f t="shared" si="56"/>
        <v/>
      </c>
      <c r="E620" s="30" t="str">
        <f t="shared" si="57"/>
        <v/>
      </c>
      <c r="F620" s="16"/>
      <c r="G620" s="16"/>
      <c r="H620" s="16"/>
      <c r="I620" s="16"/>
      <c r="J620" s="16"/>
      <c r="K620" s="55"/>
      <c r="L620" s="50"/>
      <c r="M620" s="16"/>
      <c r="N620" s="51" t="str">
        <f t="shared" si="58"/>
        <v/>
      </c>
      <c r="O620" s="16"/>
      <c r="P620" s="66" t="str">
        <f t="shared" si="59"/>
        <v/>
      </c>
      <c r="Q620" s="16"/>
    </row>
    <row r="621" spans="1:17" x14ac:dyDescent="0.2">
      <c r="A621" s="72"/>
      <c r="B621" s="25" t="str">
        <f t="shared" si="54"/>
        <v/>
      </c>
      <c r="C621" s="62" t="str">
        <f t="shared" si="55"/>
        <v/>
      </c>
      <c r="D621" s="25" t="str">
        <f t="shared" si="56"/>
        <v/>
      </c>
      <c r="E621" s="30" t="str">
        <f t="shared" si="57"/>
        <v/>
      </c>
      <c r="F621" s="16"/>
      <c r="G621" s="16"/>
      <c r="H621" s="16"/>
      <c r="I621" s="16"/>
      <c r="J621" s="16"/>
      <c r="K621" s="55"/>
      <c r="L621" s="50"/>
      <c r="M621" s="16"/>
      <c r="N621" s="51" t="str">
        <f t="shared" si="58"/>
        <v/>
      </c>
      <c r="O621" s="16"/>
      <c r="P621" s="66" t="str">
        <f t="shared" si="59"/>
        <v/>
      </c>
      <c r="Q621" s="16"/>
    </row>
    <row r="622" spans="1:17" x14ac:dyDescent="0.2">
      <c r="A622" s="72"/>
      <c r="B622" s="25" t="str">
        <f t="shared" si="54"/>
        <v/>
      </c>
      <c r="C622" s="62" t="str">
        <f t="shared" si="55"/>
        <v/>
      </c>
      <c r="D622" s="25" t="str">
        <f t="shared" si="56"/>
        <v/>
      </c>
      <c r="E622" s="30" t="str">
        <f t="shared" si="57"/>
        <v/>
      </c>
      <c r="F622" s="16"/>
      <c r="G622" s="16"/>
      <c r="H622" s="16"/>
      <c r="I622" s="16"/>
      <c r="J622" s="16"/>
      <c r="K622" s="55"/>
      <c r="L622" s="50"/>
      <c r="M622" s="16"/>
      <c r="N622" s="51" t="str">
        <f t="shared" si="58"/>
        <v/>
      </c>
      <c r="O622" s="16"/>
      <c r="P622" s="66" t="str">
        <f t="shared" si="59"/>
        <v/>
      </c>
      <c r="Q622" s="16"/>
    </row>
    <row r="623" spans="1:17" x14ac:dyDescent="0.2">
      <c r="A623" s="72"/>
      <c r="B623" s="25" t="str">
        <f t="shared" si="54"/>
        <v/>
      </c>
      <c r="C623" s="62" t="str">
        <f t="shared" si="55"/>
        <v/>
      </c>
      <c r="D623" s="25" t="str">
        <f t="shared" si="56"/>
        <v/>
      </c>
      <c r="E623" s="30" t="str">
        <f t="shared" si="57"/>
        <v/>
      </c>
      <c r="F623" s="16"/>
      <c r="G623" s="16"/>
      <c r="H623" s="16"/>
      <c r="I623" s="16"/>
      <c r="J623" s="16"/>
      <c r="K623" s="55"/>
      <c r="L623" s="50"/>
      <c r="M623" s="16"/>
      <c r="N623" s="51" t="str">
        <f t="shared" si="58"/>
        <v/>
      </c>
      <c r="O623" s="16"/>
      <c r="P623" s="66" t="str">
        <f t="shared" si="59"/>
        <v/>
      </c>
      <c r="Q623" s="16"/>
    </row>
    <row r="624" spans="1:17" x14ac:dyDescent="0.2">
      <c r="A624" s="72"/>
      <c r="B624" s="25" t="str">
        <f t="shared" si="54"/>
        <v/>
      </c>
      <c r="C624" s="62" t="str">
        <f t="shared" si="55"/>
        <v/>
      </c>
      <c r="D624" s="25" t="str">
        <f t="shared" si="56"/>
        <v/>
      </c>
      <c r="E624" s="30" t="str">
        <f t="shared" si="57"/>
        <v/>
      </c>
      <c r="F624" s="16"/>
      <c r="G624" s="16"/>
      <c r="H624" s="16"/>
      <c r="I624" s="16"/>
      <c r="J624" s="16"/>
      <c r="K624" s="55"/>
      <c r="L624" s="50"/>
      <c r="M624" s="16"/>
      <c r="N624" s="51" t="str">
        <f t="shared" si="58"/>
        <v/>
      </c>
      <c r="O624" s="16"/>
      <c r="P624" s="66" t="str">
        <f t="shared" si="59"/>
        <v/>
      </c>
      <c r="Q624" s="16"/>
    </row>
    <row r="625" spans="1:17" x14ac:dyDescent="0.2">
      <c r="A625" s="72"/>
      <c r="B625" s="25" t="str">
        <f t="shared" si="54"/>
        <v/>
      </c>
      <c r="C625" s="62" t="str">
        <f t="shared" si="55"/>
        <v/>
      </c>
      <c r="D625" s="25" t="str">
        <f t="shared" si="56"/>
        <v/>
      </c>
      <c r="E625" s="30" t="str">
        <f t="shared" si="57"/>
        <v/>
      </c>
      <c r="F625" s="16"/>
      <c r="G625" s="16"/>
      <c r="H625" s="16"/>
      <c r="I625" s="16"/>
      <c r="J625" s="16"/>
      <c r="K625" s="55"/>
      <c r="L625" s="50"/>
      <c r="M625" s="16"/>
      <c r="N625" s="51" t="str">
        <f t="shared" si="58"/>
        <v/>
      </c>
      <c r="O625" s="16"/>
      <c r="P625" s="66" t="str">
        <f t="shared" si="59"/>
        <v/>
      </c>
      <c r="Q625" s="16"/>
    </row>
    <row r="626" spans="1:17" x14ac:dyDescent="0.2">
      <c r="A626" s="72"/>
      <c r="B626" s="25" t="str">
        <f t="shared" si="54"/>
        <v/>
      </c>
      <c r="C626" s="62" t="str">
        <f t="shared" si="55"/>
        <v/>
      </c>
      <c r="D626" s="25" t="str">
        <f t="shared" si="56"/>
        <v/>
      </c>
      <c r="E626" s="30" t="str">
        <f t="shared" si="57"/>
        <v/>
      </c>
      <c r="F626" s="16"/>
      <c r="G626" s="16"/>
      <c r="H626" s="16"/>
      <c r="I626" s="16"/>
      <c r="J626" s="16"/>
      <c r="K626" s="55"/>
      <c r="L626" s="50"/>
      <c r="M626" s="16"/>
      <c r="N626" s="51" t="str">
        <f t="shared" si="58"/>
        <v/>
      </c>
      <c r="O626" s="16"/>
      <c r="P626" s="66" t="str">
        <f t="shared" si="59"/>
        <v/>
      </c>
      <c r="Q626" s="16"/>
    </row>
    <row r="627" spans="1:17" x14ac:dyDescent="0.2">
      <c r="A627" s="72"/>
      <c r="B627" s="25" t="str">
        <f t="shared" si="54"/>
        <v/>
      </c>
      <c r="C627" s="62" t="str">
        <f t="shared" si="55"/>
        <v/>
      </c>
      <c r="D627" s="25" t="str">
        <f t="shared" si="56"/>
        <v/>
      </c>
      <c r="E627" s="30" t="str">
        <f t="shared" si="57"/>
        <v/>
      </c>
      <c r="F627" s="16"/>
      <c r="G627" s="16"/>
      <c r="H627" s="16"/>
      <c r="I627" s="16"/>
      <c r="J627" s="16"/>
      <c r="K627" s="55"/>
      <c r="L627" s="50"/>
      <c r="M627" s="16"/>
      <c r="N627" s="51" t="str">
        <f t="shared" si="58"/>
        <v/>
      </c>
      <c r="O627" s="16"/>
      <c r="P627" s="66" t="str">
        <f t="shared" si="59"/>
        <v/>
      </c>
      <c r="Q627" s="16"/>
    </row>
    <row r="628" spans="1:17" x14ac:dyDescent="0.2">
      <c r="A628" s="72"/>
      <c r="B628" s="25" t="str">
        <f t="shared" si="54"/>
        <v/>
      </c>
      <c r="C628" s="62" t="str">
        <f t="shared" si="55"/>
        <v/>
      </c>
      <c r="D628" s="25" t="str">
        <f t="shared" si="56"/>
        <v/>
      </c>
      <c r="E628" s="30" t="str">
        <f t="shared" si="57"/>
        <v/>
      </c>
      <c r="F628" s="16"/>
      <c r="G628" s="16"/>
      <c r="H628" s="16"/>
      <c r="I628" s="16"/>
      <c r="J628" s="16"/>
      <c r="K628" s="55"/>
      <c r="L628" s="50"/>
      <c r="M628" s="16"/>
      <c r="N628" s="51" t="str">
        <f t="shared" si="58"/>
        <v/>
      </c>
      <c r="O628" s="16"/>
      <c r="P628" s="66" t="str">
        <f t="shared" si="59"/>
        <v/>
      </c>
      <c r="Q628" s="16"/>
    </row>
    <row r="629" spans="1:17" x14ac:dyDescent="0.2">
      <c r="A629" s="72"/>
      <c r="B629" s="25" t="str">
        <f t="shared" si="54"/>
        <v/>
      </c>
      <c r="C629" s="62" t="str">
        <f t="shared" si="55"/>
        <v/>
      </c>
      <c r="D629" s="25" t="str">
        <f t="shared" si="56"/>
        <v/>
      </c>
      <c r="E629" s="30" t="str">
        <f t="shared" si="57"/>
        <v/>
      </c>
      <c r="F629" s="16"/>
      <c r="G629" s="16"/>
      <c r="H629" s="16"/>
      <c r="I629" s="16"/>
      <c r="J629" s="16"/>
      <c r="K629" s="55"/>
      <c r="L629" s="50"/>
      <c r="M629" s="16"/>
      <c r="N629" s="51" t="str">
        <f t="shared" si="58"/>
        <v/>
      </c>
      <c r="O629" s="16"/>
      <c r="P629" s="66" t="str">
        <f t="shared" si="59"/>
        <v/>
      </c>
      <c r="Q629" s="16"/>
    </row>
    <row r="630" spans="1:17" x14ac:dyDescent="0.2">
      <c r="A630" s="72"/>
      <c r="B630" s="25" t="str">
        <f t="shared" si="54"/>
        <v/>
      </c>
      <c r="C630" s="62" t="str">
        <f t="shared" si="55"/>
        <v/>
      </c>
      <c r="D630" s="25" t="str">
        <f t="shared" si="56"/>
        <v/>
      </c>
      <c r="E630" s="30" t="str">
        <f t="shared" si="57"/>
        <v/>
      </c>
      <c r="F630" s="16"/>
      <c r="G630" s="16"/>
      <c r="H630" s="16"/>
      <c r="I630" s="16"/>
      <c r="J630" s="16"/>
      <c r="K630" s="55"/>
      <c r="L630" s="50"/>
      <c r="M630" s="16"/>
      <c r="N630" s="51" t="str">
        <f t="shared" si="58"/>
        <v/>
      </c>
      <c r="O630" s="16"/>
      <c r="P630" s="66" t="str">
        <f t="shared" si="59"/>
        <v/>
      </c>
      <c r="Q630" s="16"/>
    </row>
    <row r="631" spans="1:17" x14ac:dyDescent="0.2">
      <c r="A631" s="72"/>
      <c r="B631" s="25" t="str">
        <f t="shared" si="54"/>
        <v/>
      </c>
      <c r="C631" s="62" t="str">
        <f t="shared" si="55"/>
        <v/>
      </c>
      <c r="D631" s="25" t="str">
        <f t="shared" si="56"/>
        <v/>
      </c>
      <c r="E631" s="30" t="str">
        <f t="shared" si="57"/>
        <v/>
      </c>
      <c r="F631" s="16"/>
      <c r="G631" s="16"/>
      <c r="H631" s="16"/>
      <c r="I631" s="16"/>
      <c r="J631" s="16"/>
      <c r="K631" s="55"/>
      <c r="L631" s="50"/>
      <c r="M631" s="16"/>
      <c r="N631" s="51" t="str">
        <f t="shared" si="58"/>
        <v/>
      </c>
      <c r="O631" s="16"/>
      <c r="P631" s="66" t="str">
        <f t="shared" si="59"/>
        <v/>
      </c>
      <c r="Q631" s="16"/>
    </row>
    <row r="632" spans="1:17" x14ac:dyDescent="0.2">
      <c r="A632" s="72"/>
      <c r="B632" s="25" t="str">
        <f t="shared" si="54"/>
        <v/>
      </c>
      <c r="C632" s="62" t="str">
        <f t="shared" si="55"/>
        <v/>
      </c>
      <c r="D632" s="25" t="str">
        <f t="shared" si="56"/>
        <v/>
      </c>
      <c r="E632" s="30" t="str">
        <f t="shared" si="57"/>
        <v/>
      </c>
      <c r="F632" s="16"/>
      <c r="G632" s="16"/>
      <c r="H632" s="16"/>
      <c r="I632" s="16"/>
      <c r="J632" s="16"/>
      <c r="K632" s="55"/>
      <c r="L632" s="50"/>
      <c r="M632" s="16"/>
      <c r="N632" s="51" t="str">
        <f t="shared" si="58"/>
        <v/>
      </c>
      <c r="O632" s="16"/>
      <c r="P632" s="66" t="str">
        <f t="shared" si="59"/>
        <v/>
      </c>
      <c r="Q632" s="16"/>
    </row>
    <row r="633" spans="1:17" x14ac:dyDescent="0.2">
      <c r="A633" s="72"/>
      <c r="B633" s="25" t="str">
        <f t="shared" si="54"/>
        <v/>
      </c>
      <c r="C633" s="62" t="str">
        <f t="shared" si="55"/>
        <v/>
      </c>
      <c r="D633" s="25" t="str">
        <f t="shared" si="56"/>
        <v/>
      </c>
      <c r="E633" s="30" t="str">
        <f t="shared" si="57"/>
        <v/>
      </c>
      <c r="F633" s="16"/>
      <c r="G633" s="16"/>
      <c r="H633" s="16"/>
      <c r="I633" s="16"/>
      <c r="J633" s="16"/>
      <c r="K633" s="55"/>
      <c r="L633" s="50"/>
      <c r="M633" s="16"/>
      <c r="N633" s="51" t="str">
        <f t="shared" si="58"/>
        <v/>
      </c>
      <c r="O633" s="16"/>
      <c r="P633" s="66" t="str">
        <f t="shared" si="59"/>
        <v/>
      </c>
      <c r="Q633" s="16"/>
    </row>
    <row r="634" spans="1:17" x14ac:dyDescent="0.2">
      <c r="A634" s="72"/>
      <c r="B634" s="25" t="str">
        <f t="shared" si="54"/>
        <v/>
      </c>
      <c r="C634" s="62" t="str">
        <f t="shared" si="55"/>
        <v/>
      </c>
      <c r="D634" s="25" t="str">
        <f t="shared" si="56"/>
        <v/>
      </c>
      <c r="E634" s="30" t="str">
        <f t="shared" si="57"/>
        <v/>
      </c>
      <c r="F634" s="16"/>
      <c r="G634" s="16"/>
      <c r="H634" s="16"/>
      <c r="I634" s="16"/>
      <c r="J634" s="16"/>
      <c r="K634" s="55"/>
      <c r="L634" s="50"/>
      <c r="M634" s="16"/>
      <c r="N634" s="51" t="str">
        <f t="shared" si="58"/>
        <v/>
      </c>
      <c r="O634" s="16"/>
      <c r="P634" s="66" t="str">
        <f t="shared" si="59"/>
        <v/>
      </c>
      <c r="Q634" s="16"/>
    </row>
    <row r="635" spans="1:17" x14ac:dyDescent="0.2">
      <c r="A635" s="72"/>
      <c r="B635" s="25" t="str">
        <f t="shared" si="54"/>
        <v/>
      </c>
      <c r="C635" s="62" t="str">
        <f t="shared" si="55"/>
        <v/>
      </c>
      <c r="D635" s="25" t="str">
        <f t="shared" si="56"/>
        <v/>
      </c>
      <c r="E635" s="30" t="str">
        <f t="shared" si="57"/>
        <v/>
      </c>
      <c r="F635" s="16"/>
      <c r="G635" s="16"/>
      <c r="H635" s="16"/>
      <c r="I635" s="16"/>
      <c r="J635" s="16"/>
      <c r="K635" s="55"/>
      <c r="L635" s="50"/>
      <c r="M635" s="16"/>
      <c r="N635" s="51" t="str">
        <f t="shared" si="58"/>
        <v/>
      </c>
      <c r="O635" s="16"/>
      <c r="P635" s="66" t="str">
        <f t="shared" si="59"/>
        <v/>
      </c>
      <c r="Q635" s="16"/>
    </row>
    <row r="636" spans="1:17" x14ac:dyDescent="0.2">
      <c r="A636" s="72"/>
      <c r="B636" s="25" t="str">
        <f t="shared" si="54"/>
        <v/>
      </c>
      <c r="C636" s="62" t="str">
        <f t="shared" si="55"/>
        <v/>
      </c>
      <c r="D636" s="25" t="str">
        <f t="shared" si="56"/>
        <v/>
      </c>
      <c r="E636" s="30" t="str">
        <f t="shared" si="57"/>
        <v/>
      </c>
      <c r="F636" s="16"/>
      <c r="G636" s="16"/>
      <c r="H636" s="16"/>
      <c r="I636" s="16"/>
      <c r="J636" s="16"/>
      <c r="K636" s="55"/>
      <c r="L636" s="50"/>
      <c r="M636" s="16"/>
      <c r="N636" s="51" t="str">
        <f t="shared" si="58"/>
        <v/>
      </c>
      <c r="O636" s="16"/>
      <c r="P636" s="66" t="str">
        <f t="shared" si="59"/>
        <v/>
      </c>
      <c r="Q636" s="16"/>
    </row>
    <row r="637" spans="1:17" x14ac:dyDescent="0.2">
      <c r="A637" s="72"/>
      <c r="B637" s="25" t="str">
        <f t="shared" si="54"/>
        <v/>
      </c>
      <c r="C637" s="62" t="str">
        <f t="shared" si="55"/>
        <v/>
      </c>
      <c r="D637" s="25" t="str">
        <f t="shared" si="56"/>
        <v/>
      </c>
      <c r="E637" s="30" t="str">
        <f t="shared" si="57"/>
        <v/>
      </c>
      <c r="F637" s="16"/>
      <c r="G637" s="16"/>
      <c r="H637" s="16"/>
      <c r="I637" s="16"/>
      <c r="J637" s="16"/>
      <c r="K637" s="55"/>
      <c r="L637" s="50"/>
      <c r="M637" s="16"/>
      <c r="N637" s="51" t="str">
        <f t="shared" si="58"/>
        <v/>
      </c>
      <c r="O637" s="16"/>
      <c r="P637" s="66" t="str">
        <f t="shared" si="59"/>
        <v/>
      </c>
      <c r="Q637" s="16"/>
    </row>
    <row r="638" spans="1:17" x14ac:dyDescent="0.2">
      <c r="A638" s="72"/>
      <c r="B638" s="25" t="str">
        <f t="shared" si="54"/>
        <v/>
      </c>
      <c r="C638" s="62" t="str">
        <f t="shared" si="55"/>
        <v/>
      </c>
      <c r="D638" s="25" t="str">
        <f t="shared" si="56"/>
        <v/>
      </c>
      <c r="E638" s="30" t="str">
        <f t="shared" si="57"/>
        <v/>
      </c>
      <c r="F638" s="16"/>
      <c r="G638" s="16"/>
      <c r="H638" s="16"/>
      <c r="I638" s="16"/>
      <c r="J638" s="16"/>
      <c r="K638" s="55"/>
      <c r="L638" s="50"/>
      <c r="M638" s="16"/>
      <c r="N638" s="51" t="str">
        <f t="shared" si="58"/>
        <v/>
      </c>
      <c r="O638" s="16"/>
      <c r="P638" s="66" t="str">
        <f t="shared" si="59"/>
        <v/>
      </c>
      <c r="Q638" s="16"/>
    </row>
    <row r="639" spans="1:17" x14ac:dyDescent="0.2">
      <c r="A639" s="72"/>
      <c r="B639" s="25" t="str">
        <f t="shared" si="54"/>
        <v/>
      </c>
      <c r="C639" s="62" t="str">
        <f t="shared" si="55"/>
        <v/>
      </c>
      <c r="D639" s="25" t="str">
        <f t="shared" si="56"/>
        <v/>
      </c>
      <c r="E639" s="30" t="str">
        <f t="shared" si="57"/>
        <v/>
      </c>
      <c r="F639" s="16"/>
      <c r="G639" s="16"/>
      <c r="H639" s="16"/>
      <c r="I639" s="16"/>
      <c r="J639" s="16"/>
      <c r="K639" s="55"/>
      <c r="L639" s="50"/>
      <c r="M639" s="16"/>
      <c r="N639" s="51" t="str">
        <f t="shared" si="58"/>
        <v/>
      </c>
      <c r="O639" s="16"/>
      <c r="P639" s="66" t="str">
        <f t="shared" si="59"/>
        <v/>
      </c>
      <c r="Q639" s="16"/>
    </row>
    <row r="640" spans="1:17" x14ac:dyDescent="0.2">
      <c r="A640" s="72"/>
      <c r="B640" s="25" t="str">
        <f t="shared" si="54"/>
        <v/>
      </c>
      <c r="C640" s="62" t="str">
        <f t="shared" si="55"/>
        <v/>
      </c>
      <c r="D640" s="25" t="str">
        <f t="shared" si="56"/>
        <v/>
      </c>
      <c r="E640" s="30" t="str">
        <f t="shared" si="57"/>
        <v/>
      </c>
      <c r="F640" s="16"/>
      <c r="G640" s="16"/>
      <c r="H640" s="16"/>
      <c r="I640" s="16"/>
      <c r="J640" s="16"/>
      <c r="K640" s="55"/>
      <c r="L640" s="50"/>
      <c r="M640" s="16"/>
      <c r="N640" s="51" t="str">
        <f t="shared" si="58"/>
        <v/>
      </c>
      <c r="O640" s="16"/>
      <c r="P640" s="66" t="str">
        <f t="shared" si="59"/>
        <v/>
      </c>
      <c r="Q640" s="16"/>
    </row>
    <row r="641" spans="1:17" x14ac:dyDescent="0.2">
      <c r="A641" s="72"/>
      <c r="B641" s="25" t="str">
        <f t="shared" si="54"/>
        <v/>
      </c>
      <c r="C641" s="62" t="str">
        <f t="shared" si="55"/>
        <v/>
      </c>
      <c r="D641" s="25" t="str">
        <f t="shared" si="56"/>
        <v/>
      </c>
      <c r="E641" s="30" t="str">
        <f t="shared" si="57"/>
        <v/>
      </c>
      <c r="F641" s="16"/>
      <c r="G641" s="16"/>
      <c r="H641" s="16"/>
      <c r="I641" s="16"/>
      <c r="J641" s="16"/>
      <c r="K641" s="55"/>
      <c r="L641" s="50"/>
      <c r="M641" s="16"/>
      <c r="N641" s="51" t="str">
        <f t="shared" si="58"/>
        <v/>
      </c>
      <c r="O641" s="16"/>
      <c r="P641" s="66" t="str">
        <f t="shared" si="59"/>
        <v/>
      </c>
      <c r="Q641" s="16"/>
    </row>
    <row r="642" spans="1:17" x14ac:dyDescent="0.2">
      <c r="A642" s="72"/>
      <c r="B642" s="25" t="str">
        <f t="shared" si="54"/>
        <v/>
      </c>
      <c r="C642" s="62" t="str">
        <f t="shared" si="55"/>
        <v/>
      </c>
      <c r="D642" s="25" t="str">
        <f t="shared" si="56"/>
        <v/>
      </c>
      <c r="E642" s="30" t="str">
        <f t="shared" si="57"/>
        <v/>
      </c>
      <c r="F642" s="16"/>
      <c r="G642" s="16"/>
      <c r="H642" s="16"/>
      <c r="I642" s="16"/>
      <c r="J642" s="16"/>
      <c r="K642" s="55"/>
      <c r="L642" s="50"/>
      <c r="M642" s="16"/>
      <c r="N642" s="51" t="str">
        <f t="shared" si="58"/>
        <v/>
      </c>
      <c r="O642" s="16"/>
      <c r="P642" s="66" t="str">
        <f t="shared" si="59"/>
        <v/>
      </c>
      <c r="Q642" s="16"/>
    </row>
    <row r="643" spans="1:17" x14ac:dyDescent="0.2">
      <c r="A643" s="72"/>
      <c r="B643" s="25" t="str">
        <f t="shared" si="54"/>
        <v/>
      </c>
      <c r="C643" s="62" t="str">
        <f t="shared" si="55"/>
        <v/>
      </c>
      <c r="D643" s="25" t="str">
        <f t="shared" si="56"/>
        <v/>
      </c>
      <c r="E643" s="30" t="str">
        <f t="shared" si="57"/>
        <v/>
      </c>
      <c r="F643" s="16"/>
      <c r="G643" s="16"/>
      <c r="H643" s="16"/>
      <c r="I643" s="16"/>
      <c r="J643" s="16"/>
      <c r="K643" s="55"/>
      <c r="L643" s="50"/>
      <c r="M643" s="16"/>
      <c r="N643" s="51" t="str">
        <f t="shared" si="58"/>
        <v/>
      </c>
      <c r="O643" s="16"/>
      <c r="P643" s="66" t="str">
        <f t="shared" si="59"/>
        <v/>
      </c>
      <c r="Q643" s="16"/>
    </row>
    <row r="644" spans="1:17" x14ac:dyDescent="0.2">
      <c r="A644" s="72"/>
      <c r="B644" s="25" t="str">
        <f t="shared" ref="B644:B707" si="60">IF(ISNA(VLOOKUP(A644,LookupName,1,FALSE)) = TRUE, "", VLOOKUP(A644,LookupName,2,FALSE))</f>
        <v/>
      </c>
      <c r="C644" s="62" t="str">
        <f t="shared" ref="C644:C707" si="61">IF($B644="", "", VLOOKUP($B644,ABH,4,FALSE))</f>
        <v/>
      </c>
      <c r="D644" s="25" t="str">
        <f t="shared" ref="D644:D707" si="62">IF($B644="", "", VLOOKUP($B644,ABH,3,FALSE))</f>
        <v/>
      </c>
      <c r="E644" s="30" t="str">
        <f t="shared" ref="E644:E707" si="63">IF(B644="", "", VLOOKUP(B644,ABH,2,FALSE))</f>
        <v/>
      </c>
      <c r="F644" s="16"/>
      <c r="G644" s="16"/>
      <c r="H644" s="16"/>
      <c r="I644" s="16"/>
      <c r="J644" s="16"/>
      <c r="K644" s="55"/>
      <c r="L644" s="50"/>
      <c r="M644" s="16"/>
      <c r="N644" s="51" t="str">
        <f t="shared" ref="N644:N707" si="64">IF($B644="", "", VLOOKUP($B644,ABH,5,FALSE))</f>
        <v/>
      </c>
      <c r="O644" s="16"/>
      <c r="P644" s="66" t="str">
        <f t="shared" ref="P644:P707" si="65">IF($B644="", "", VLOOKUP($B644,ABH,6,FALSE))</f>
        <v/>
      </c>
      <c r="Q644" s="16"/>
    </row>
    <row r="645" spans="1:17" x14ac:dyDescent="0.2">
      <c r="A645" s="72"/>
      <c r="B645" s="25" t="str">
        <f t="shared" si="60"/>
        <v/>
      </c>
      <c r="C645" s="62" t="str">
        <f t="shared" si="61"/>
        <v/>
      </c>
      <c r="D645" s="25" t="str">
        <f t="shared" si="62"/>
        <v/>
      </c>
      <c r="E645" s="30" t="str">
        <f t="shared" si="63"/>
        <v/>
      </c>
      <c r="F645" s="16"/>
      <c r="G645" s="16"/>
      <c r="H645" s="16"/>
      <c r="I645" s="16"/>
      <c r="J645" s="16"/>
      <c r="K645" s="55"/>
      <c r="L645" s="50"/>
      <c r="M645" s="16"/>
      <c r="N645" s="51" t="str">
        <f t="shared" si="64"/>
        <v/>
      </c>
      <c r="O645" s="16"/>
      <c r="P645" s="66" t="str">
        <f t="shared" si="65"/>
        <v/>
      </c>
      <c r="Q645" s="16"/>
    </row>
    <row r="646" spans="1:17" x14ac:dyDescent="0.2">
      <c r="A646" s="72"/>
      <c r="B646" s="25" t="str">
        <f t="shared" si="60"/>
        <v/>
      </c>
      <c r="C646" s="62" t="str">
        <f t="shared" si="61"/>
        <v/>
      </c>
      <c r="D646" s="25" t="str">
        <f t="shared" si="62"/>
        <v/>
      </c>
      <c r="E646" s="30" t="str">
        <f t="shared" si="63"/>
        <v/>
      </c>
      <c r="F646" s="16"/>
      <c r="G646" s="16"/>
      <c r="H646" s="16"/>
      <c r="I646" s="16"/>
      <c r="J646" s="16"/>
      <c r="K646" s="55"/>
      <c r="L646" s="50"/>
      <c r="M646" s="16"/>
      <c r="N646" s="51" t="str">
        <f t="shared" si="64"/>
        <v/>
      </c>
      <c r="O646" s="16"/>
      <c r="P646" s="66" t="str">
        <f t="shared" si="65"/>
        <v/>
      </c>
      <c r="Q646" s="16"/>
    </row>
    <row r="647" spans="1:17" x14ac:dyDescent="0.2">
      <c r="A647" s="72"/>
      <c r="B647" s="25" t="str">
        <f t="shared" si="60"/>
        <v/>
      </c>
      <c r="C647" s="62" t="str">
        <f t="shared" si="61"/>
        <v/>
      </c>
      <c r="D647" s="25" t="str">
        <f t="shared" si="62"/>
        <v/>
      </c>
      <c r="E647" s="30" t="str">
        <f t="shared" si="63"/>
        <v/>
      </c>
      <c r="F647" s="16"/>
      <c r="G647" s="16"/>
      <c r="H647" s="16"/>
      <c r="I647" s="16"/>
      <c r="J647" s="16"/>
      <c r="K647" s="55"/>
      <c r="L647" s="50"/>
      <c r="M647" s="16"/>
      <c r="N647" s="51" t="str">
        <f t="shared" si="64"/>
        <v/>
      </c>
      <c r="O647" s="16"/>
      <c r="P647" s="66" t="str">
        <f t="shared" si="65"/>
        <v/>
      </c>
      <c r="Q647" s="16"/>
    </row>
    <row r="648" spans="1:17" x14ac:dyDescent="0.2">
      <c r="A648" s="72"/>
      <c r="B648" s="25" t="str">
        <f t="shared" si="60"/>
        <v/>
      </c>
      <c r="C648" s="62" t="str">
        <f t="shared" si="61"/>
        <v/>
      </c>
      <c r="D648" s="25" t="str">
        <f t="shared" si="62"/>
        <v/>
      </c>
      <c r="E648" s="30" t="str">
        <f t="shared" si="63"/>
        <v/>
      </c>
      <c r="F648" s="16"/>
      <c r="G648" s="16"/>
      <c r="H648" s="16"/>
      <c r="I648" s="16"/>
      <c r="J648" s="16"/>
      <c r="K648" s="55"/>
      <c r="L648" s="50"/>
      <c r="M648" s="16"/>
      <c r="N648" s="51" t="str">
        <f t="shared" si="64"/>
        <v/>
      </c>
      <c r="O648" s="16"/>
      <c r="P648" s="66" t="str">
        <f t="shared" si="65"/>
        <v/>
      </c>
      <c r="Q648" s="16"/>
    </row>
    <row r="649" spans="1:17" x14ac:dyDescent="0.2">
      <c r="A649" s="72"/>
      <c r="B649" s="25" t="str">
        <f t="shared" si="60"/>
        <v/>
      </c>
      <c r="C649" s="62" t="str">
        <f t="shared" si="61"/>
        <v/>
      </c>
      <c r="D649" s="25" t="str">
        <f t="shared" si="62"/>
        <v/>
      </c>
      <c r="E649" s="30" t="str">
        <f t="shared" si="63"/>
        <v/>
      </c>
      <c r="F649" s="16"/>
      <c r="G649" s="16"/>
      <c r="H649" s="16"/>
      <c r="I649" s="16"/>
      <c r="J649" s="16"/>
      <c r="K649" s="55"/>
      <c r="L649" s="50"/>
      <c r="M649" s="16"/>
      <c r="N649" s="51" t="str">
        <f t="shared" si="64"/>
        <v/>
      </c>
      <c r="O649" s="16"/>
      <c r="P649" s="66" t="str">
        <f t="shared" si="65"/>
        <v/>
      </c>
      <c r="Q649" s="16"/>
    </row>
    <row r="650" spans="1:17" x14ac:dyDescent="0.2">
      <c r="A650" s="72"/>
      <c r="B650" s="25" t="str">
        <f t="shared" si="60"/>
        <v/>
      </c>
      <c r="C650" s="62" t="str">
        <f t="shared" si="61"/>
        <v/>
      </c>
      <c r="D650" s="25" t="str">
        <f t="shared" si="62"/>
        <v/>
      </c>
      <c r="E650" s="30" t="str">
        <f t="shared" si="63"/>
        <v/>
      </c>
      <c r="F650" s="16"/>
      <c r="G650" s="16"/>
      <c r="H650" s="16"/>
      <c r="I650" s="16"/>
      <c r="J650" s="16"/>
      <c r="K650" s="55"/>
      <c r="L650" s="50"/>
      <c r="M650" s="16"/>
      <c r="N650" s="51" t="str">
        <f t="shared" si="64"/>
        <v/>
      </c>
      <c r="O650" s="16"/>
      <c r="P650" s="66" t="str">
        <f t="shared" si="65"/>
        <v/>
      </c>
      <c r="Q650" s="16"/>
    </row>
    <row r="651" spans="1:17" x14ac:dyDescent="0.2">
      <c r="A651" s="72"/>
      <c r="B651" s="25" t="str">
        <f t="shared" si="60"/>
        <v/>
      </c>
      <c r="C651" s="62" t="str">
        <f t="shared" si="61"/>
        <v/>
      </c>
      <c r="D651" s="25" t="str">
        <f t="shared" si="62"/>
        <v/>
      </c>
      <c r="E651" s="30" t="str">
        <f t="shared" si="63"/>
        <v/>
      </c>
      <c r="F651" s="16"/>
      <c r="G651" s="16"/>
      <c r="H651" s="16"/>
      <c r="I651" s="16"/>
      <c r="J651" s="16"/>
      <c r="K651" s="55"/>
      <c r="L651" s="50"/>
      <c r="M651" s="16"/>
      <c r="N651" s="51" t="str">
        <f t="shared" si="64"/>
        <v/>
      </c>
      <c r="O651" s="16"/>
      <c r="P651" s="66" t="str">
        <f t="shared" si="65"/>
        <v/>
      </c>
      <c r="Q651" s="16"/>
    </row>
    <row r="652" spans="1:17" x14ac:dyDescent="0.2">
      <c r="A652" s="72"/>
      <c r="B652" s="25" t="str">
        <f t="shared" si="60"/>
        <v/>
      </c>
      <c r="C652" s="62" t="str">
        <f t="shared" si="61"/>
        <v/>
      </c>
      <c r="D652" s="25" t="str">
        <f t="shared" si="62"/>
        <v/>
      </c>
      <c r="E652" s="30" t="str">
        <f t="shared" si="63"/>
        <v/>
      </c>
      <c r="F652" s="16"/>
      <c r="G652" s="16"/>
      <c r="H652" s="16"/>
      <c r="I652" s="16"/>
      <c r="J652" s="16"/>
      <c r="K652" s="55"/>
      <c r="L652" s="50"/>
      <c r="M652" s="16"/>
      <c r="N652" s="51" t="str">
        <f t="shared" si="64"/>
        <v/>
      </c>
      <c r="O652" s="16"/>
      <c r="P652" s="66" t="str">
        <f t="shared" si="65"/>
        <v/>
      </c>
      <c r="Q652" s="16"/>
    </row>
    <row r="653" spans="1:17" x14ac:dyDescent="0.2">
      <c r="A653" s="72"/>
      <c r="B653" s="25" t="str">
        <f t="shared" si="60"/>
        <v/>
      </c>
      <c r="C653" s="62" t="str">
        <f t="shared" si="61"/>
        <v/>
      </c>
      <c r="D653" s="25" t="str">
        <f t="shared" si="62"/>
        <v/>
      </c>
      <c r="E653" s="30" t="str">
        <f t="shared" si="63"/>
        <v/>
      </c>
      <c r="F653" s="16"/>
      <c r="G653" s="16"/>
      <c r="H653" s="16"/>
      <c r="I653" s="16"/>
      <c r="J653" s="16"/>
      <c r="K653" s="55"/>
      <c r="L653" s="50"/>
      <c r="M653" s="16"/>
      <c r="N653" s="51" t="str">
        <f t="shared" si="64"/>
        <v/>
      </c>
      <c r="O653" s="16"/>
      <c r="P653" s="66" t="str">
        <f t="shared" si="65"/>
        <v/>
      </c>
      <c r="Q653" s="16"/>
    </row>
    <row r="654" spans="1:17" x14ac:dyDescent="0.2">
      <c r="A654" s="72"/>
      <c r="B654" s="25" t="str">
        <f t="shared" si="60"/>
        <v/>
      </c>
      <c r="C654" s="62" t="str">
        <f t="shared" si="61"/>
        <v/>
      </c>
      <c r="D654" s="25" t="str">
        <f t="shared" si="62"/>
        <v/>
      </c>
      <c r="E654" s="30" t="str">
        <f t="shared" si="63"/>
        <v/>
      </c>
      <c r="F654" s="16"/>
      <c r="G654" s="16"/>
      <c r="H654" s="16"/>
      <c r="I654" s="16"/>
      <c r="J654" s="16"/>
      <c r="K654" s="55"/>
      <c r="L654" s="50"/>
      <c r="M654" s="16"/>
      <c r="N654" s="51" t="str">
        <f t="shared" si="64"/>
        <v/>
      </c>
      <c r="O654" s="16"/>
      <c r="P654" s="66" t="str">
        <f t="shared" si="65"/>
        <v/>
      </c>
      <c r="Q654" s="16"/>
    </row>
    <row r="655" spans="1:17" x14ac:dyDescent="0.2">
      <c r="A655" s="72"/>
      <c r="B655" s="25" t="str">
        <f t="shared" si="60"/>
        <v/>
      </c>
      <c r="C655" s="62" t="str">
        <f t="shared" si="61"/>
        <v/>
      </c>
      <c r="D655" s="25" t="str">
        <f t="shared" si="62"/>
        <v/>
      </c>
      <c r="E655" s="30" t="str">
        <f t="shared" si="63"/>
        <v/>
      </c>
      <c r="F655" s="16"/>
      <c r="G655" s="16"/>
      <c r="H655" s="16"/>
      <c r="I655" s="16"/>
      <c r="J655" s="16"/>
      <c r="K655" s="55"/>
      <c r="L655" s="50"/>
      <c r="M655" s="16"/>
      <c r="N655" s="51" t="str">
        <f t="shared" si="64"/>
        <v/>
      </c>
      <c r="O655" s="16"/>
      <c r="P655" s="66" t="str">
        <f t="shared" si="65"/>
        <v/>
      </c>
      <c r="Q655" s="16"/>
    </row>
    <row r="656" spans="1:17" x14ac:dyDescent="0.2">
      <c r="A656" s="72"/>
      <c r="B656" s="25" t="str">
        <f t="shared" si="60"/>
        <v/>
      </c>
      <c r="C656" s="62" t="str">
        <f t="shared" si="61"/>
        <v/>
      </c>
      <c r="D656" s="25" t="str">
        <f t="shared" si="62"/>
        <v/>
      </c>
      <c r="E656" s="30" t="str">
        <f t="shared" si="63"/>
        <v/>
      </c>
      <c r="F656" s="16"/>
      <c r="G656" s="16"/>
      <c r="H656" s="16"/>
      <c r="I656" s="16"/>
      <c r="J656" s="16"/>
      <c r="K656" s="55"/>
      <c r="L656" s="50"/>
      <c r="M656" s="16"/>
      <c r="N656" s="51" t="str">
        <f t="shared" si="64"/>
        <v/>
      </c>
      <c r="O656" s="16"/>
      <c r="P656" s="66" t="str">
        <f t="shared" si="65"/>
        <v/>
      </c>
      <c r="Q656" s="16"/>
    </row>
    <row r="657" spans="1:17" x14ac:dyDescent="0.2">
      <c r="A657" s="72"/>
      <c r="B657" s="25" t="str">
        <f t="shared" si="60"/>
        <v/>
      </c>
      <c r="C657" s="62" t="str">
        <f t="shared" si="61"/>
        <v/>
      </c>
      <c r="D657" s="25" t="str">
        <f t="shared" si="62"/>
        <v/>
      </c>
      <c r="E657" s="30" t="str">
        <f t="shared" si="63"/>
        <v/>
      </c>
      <c r="F657" s="16"/>
      <c r="G657" s="16"/>
      <c r="H657" s="16"/>
      <c r="I657" s="16"/>
      <c r="J657" s="16"/>
      <c r="K657" s="55"/>
      <c r="L657" s="50"/>
      <c r="M657" s="16"/>
      <c r="N657" s="51" t="str">
        <f t="shared" si="64"/>
        <v/>
      </c>
      <c r="O657" s="16"/>
      <c r="P657" s="66" t="str">
        <f t="shared" si="65"/>
        <v/>
      </c>
      <c r="Q657" s="16"/>
    </row>
    <row r="658" spans="1:17" x14ac:dyDescent="0.2">
      <c r="A658" s="72"/>
      <c r="B658" s="25" t="str">
        <f t="shared" si="60"/>
        <v/>
      </c>
      <c r="C658" s="62" t="str">
        <f t="shared" si="61"/>
        <v/>
      </c>
      <c r="D658" s="25" t="str">
        <f t="shared" si="62"/>
        <v/>
      </c>
      <c r="E658" s="30" t="str">
        <f t="shared" si="63"/>
        <v/>
      </c>
      <c r="F658" s="16"/>
      <c r="G658" s="16"/>
      <c r="H658" s="16"/>
      <c r="I658" s="16"/>
      <c r="J658" s="16"/>
      <c r="K658" s="55"/>
      <c r="L658" s="50"/>
      <c r="M658" s="16"/>
      <c r="N658" s="51" t="str">
        <f t="shared" si="64"/>
        <v/>
      </c>
      <c r="O658" s="16"/>
      <c r="P658" s="66" t="str">
        <f t="shared" si="65"/>
        <v/>
      </c>
      <c r="Q658" s="16"/>
    </row>
    <row r="659" spans="1:17" x14ac:dyDescent="0.2">
      <c r="A659" s="72"/>
      <c r="B659" s="25" t="str">
        <f t="shared" si="60"/>
        <v/>
      </c>
      <c r="C659" s="62" t="str">
        <f t="shared" si="61"/>
        <v/>
      </c>
      <c r="D659" s="25" t="str">
        <f t="shared" si="62"/>
        <v/>
      </c>
      <c r="E659" s="30" t="str">
        <f t="shared" si="63"/>
        <v/>
      </c>
      <c r="F659" s="16"/>
      <c r="G659" s="16"/>
      <c r="H659" s="16"/>
      <c r="I659" s="16"/>
      <c r="J659" s="16"/>
      <c r="K659" s="55"/>
      <c r="L659" s="50"/>
      <c r="M659" s="16"/>
      <c r="N659" s="51" t="str">
        <f t="shared" si="64"/>
        <v/>
      </c>
      <c r="O659" s="16"/>
      <c r="P659" s="66" t="str">
        <f t="shared" si="65"/>
        <v/>
      </c>
      <c r="Q659" s="16"/>
    </row>
    <row r="660" spans="1:17" x14ac:dyDescent="0.2">
      <c r="A660" s="72"/>
      <c r="B660" s="25" t="str">
        <f t="shared" si="60"/>
        <v/>
      </c>
      <c r="C660" s="62" t="str">
        <f t="shared" si="61"/>
        <v/>
      </c>
      <c r="D660" s="25" t="str">
        <f t="shared" si="62"/>
        <v/>
      </c>
      <c r="E660" s="30" t="str">
        <f t="shared" si="63"/>
        <v/>
      </c>
      <c r="F660" s="16"/>
      <c r="G660" s="16"/>
      <c r="H660" s="16"/>
      <c r="I660" s="16"/>
      <c r="J660" s="16"/>
      <c r="K660" s="55"/>
      <c r="L660" s="50"/>
      <c r="M660" s="16"/>
      <c r="N660" s="51" t="str">
        <f t="shared" si="64"/>
        <v/>
      </c>
      <c r="O660" s="16"/>
      <c r="P660" s="66" t="str">
        <f t="shared" si="65"/>
        <v/>
      </c>
      <c r="Q660" s="16"/>
    </row>
    <row r="661" spans="1:17" x14ac:dyDescent="0.2">
      <c r="A661" s="72"/>
      <c r="B661" s="25" t="str">
        <f t="shared" si="60"/>
        <v/>
      </c>
      <c r="C661" s="62" t="str">
        <f t="shared" si="61"/>
        <v/>
      </c>
      <c r="D661" s="25" t="str">
        <f t="shared" si="62"/>
        <v/>
      </c>
      <c r="E661" s="30" t="str">
        <f t="shared" si="63"/>
        <v/>
      </c>
      <c r="F661" s="16"/>
      <c r="G661" s="16"/>
      <c r="H661" s="16"/>
      <c r="I661" s="16"/>
      <c r="J661" s="16"/>
      <c r="K661" s="55"/>
      <c r="L661" s="50"/>
      <c r="M661" s="16"/>
      <c r="N661" s="51" t="str">
        <f t="shared" si="64"/>
        <v/>
      </c>
      <c r="O661" s="16"/>
      <c r="P661" s="66" t="str">
        <f t="shared" si="65"/>
        <v/>
      </c>
      <c r="Q661" s="16"/>
    </row>
    <row r="662" spans="1:17" x14ac:dyDescent="0.2">
      <c r="A662" s="72"/>
      <c r="B662" s="25" t="str">
        <f t="shared" si="60"/>
        <v/>
      </c>
      <c r="C662" s="62" t="str">
        <f t="shared" si="61"/>
        <v/>
      </c>
      <c r="D662" s="25" t="str">
        <f t="shared" si="62"/>
        <v/>
      </c>
      <c r="E662" s="30" t="str">
        <f t="shared" si="63"/>
        <v/>
      </c>
      <c r="F662" s="16"/>
      <c r="G662" s="16"/>
      <c r="H662" s="16"/>
      <c r="I662" s="16"/>
      <c r="J662" s="16"/>
      <c r="K662" s="55"/>
      <c r="L662" s="50"/>
      <c r="M662" s="16"/>
      <c r="N662" s="51" t="str">
        <f t="shared" si="64"/>
        <v/>
      </c>
      <c r="O662" s="16"/>
      <c r="P662" s="66" t="str">
        <f t="shared" si="65"/>
        <v/>
      </c>
      <c r="Q662" s="16"/>
    </row>
    <row r="663" spans="1:17" x14ac:dyDescent="0.2">
      <c r="A663" s="72"/>
      <c r="B663" s="25" t="str">
        <f t="shared" si="60"/>
        <v/>
      </c>
      <c r="C663" s="62" t="str">
        <f t="shared" si="61"/>
        <v/>
      </c>
      <c r="D663" s="25" t="str">
        <f t="shared" si="62"/>
        <v/>
      </c>
      <c r="E663" s="30" t="str">
        <f t="shared" si="63"/>
        <v/>
      </c>
      <c r="F663" s="16"/>
      <c r="G663" s="16"/>
      <c r="H663" s="16"/>
      <c r="I663" s="16"/>
      <c r="J663" s="16"/>
      <c r="K663" s="55"/>
      <c r="L663" s="50"/>
      <c r="M663" s="16"/>
      <c r="N663" s="51" t="str">
        <f t="shared" si="64"/>
        <v/>
      </c>
      <c r="O663" s="16"/>
      <c r="P663" s="66" t="str">
        <f t="shared" si="65"/>
        <v/>
      </c>
      <c r="Q663" s="16"/>
    </row>
    <row r="664" spans="1:17" x14ac:dyDescent="0.2">
      <c r="A664" s="72"/>
      <c r="B664" s="25" t="str">
        <f t="shared" si="60"/>
        <v/>
      </c>
      <c r="C664" s="62" t="str">
        <f t="shared" si="61"/>
        <v/>
      </c>
      <c r="D664" s="25" t="str">
        <f t="shared" si="62"/>
        <v/>
      </c>
      <c r="E664" s="30" t="str">
        <f t="shared" si="63"/>
        <v/>
      </c>
      <c r="F664" s="16"/>
      <c r="G664" s="16"/>
      <c r="H664" s="16"/>
      <c r="I664" s="16"/>
      <c r="J664" s="16"/>
      <c r="K664" s="55"/>
      <c r="L664" s="50"/>
      <c r="M664" s="16"/>
      <c r="N664" s="51" t="str">
        <f t="shared" si="64"/>
        <v/>
      </c>
      <c r="O664" s="16"/>
      <c r="P664" s="66" t="str">
        <f t="shared" si="65"/>
        <v/>
      </c>
      <c r="Q664" s="16"/>
    </row>
    <row r="665" spans="1:17" x14ac:dyDescent="0.2">
      <c r="A665" s="72"/>
      <c r="B665" s="25" t="str">
        <f t="shared" si="60"/>
        <v/>
      </c>
      <c r="C665" s="62" t="str">
        <f t="shared" si="61"/>
        <v/>
      </c>
      <c r="D665" s="25" t="str">
        <f t="shared" si="62"/>
        <v/>
      </c>
      <c r="E665" s="30" t="str">
        <f t="shared" si="63"/>
        <v/>
      </c>
      <c r="F665" s="16"/>
      <c r="G665" s="16"/>
      <c r="H665" s="16"/>
      <c r="I665" s="16"/>
      <c r="J665" s="16"/>
      <c r="K665" s="55"/>
      <c r="L665" s="50"/>
      <c r="M665" s="16"/>
      <c r="N665" s="51" t="str">
        <f t="shared" si="64"/>
        <v/>
      </c>
      <c r="O665" s="16"/>
      <c r="P665" s="66" t="str">
        <f t="shared" si="65"/>
        <v/>
      </c>
      <c r="Q665" s="16"/>
    </row>
    <row r="666" spans="1:17" x14ac:dyDescent="0.2">
      <c r="A666" s="72"/>
      <c r="B666" s="25" t="str">
        <f t="shared" si="60"/>
        <v/>
      </c>
      <c r="C666" s="62" t="str">
        <f t="shared" si="61"/>
        <v/>
      </c>
      <c r="D666" s="25" t="str">
        <f t="shared" si="62"/>
        <v/>
      </c>
      <c r="E666" s="30" t="str">
        <f t="shared" si="63"/>
        <v/>
      </c>
      <c r="F666" s="16"/>
      <c r="G666" s="16"/>
      <c r="H666" s="16"/>
      <c r="I666" s="16"/>
      <c r="J666" s="16"/>
      <c r="K666" s="55"/>
      <c r="L666" s="50"/>
      <c r="M666" s="16"/>
      <c r="N666" s="51" t="str">
        <f t="shared" si="64"/>
        <v/>
      </c>
      <c r="O666" s="16"/>
      <c r="P666" s="66" t="str">
        <f t="shared" si="65"/>
        <v/>
      </c>
      <c r="Q666" s="16"/>
    </row>
    <row r="667" spans="1:17" x14ac:dyDescent="0.2">
      <c r="A667" s="72"/>
      <c r="B667" s="25" t="str">
        <f t="shared" si="60"/>
        <v/>
      </c>
      <c r="C667" s="62" t="str">
        <f t="shared" si="61"/>
        <v/>
      </c>
      <c r="D667" s="25" t="str">
        <f t="shared" si="62"/>
        <v/>
      </c>
      <c r="E667" s="30" t="str">
        <f t="shared" si="63"/>
        <v/>
      </c>
      <c r="F667" s="16"/>
      <c r="G667" s="16"/>
      <c r="H667" s="16"/>
      <c r="I667" s="16"/>
      <c r="J667" s="16"/>
      <c r="K667" s="55"/>
      <c r="L667" s="50"/>
      <c r="M667" s="16"/>
      <c r="N667" s="51" t="str">
        <f t="shared" si="64"/>
        <v/>
      </c>
      <c r="O667" s="16"/>
      <c r="P667" s="66" t="str">
        <f t="shared" si="65"/>
        <v/>
      </c>
      <c r="Q667" s="16"/>
    </row>
    <row r="668" spans="1:17" x14ac:dyDescent="0.2">
      <c r="A668" s="72"/>
      <c r="B668" s="25" t="str">
        <f t="shared" si="60"/>
        <v/>
      </c>
      <c r="C668" s="62" t="str">
        <f t="shared" si="61"/>
        <v/>
      </c>
      <c r="D668" s="25" t="str">
        <f t="shared" si="62"/>
        <v/>
      </c>
      <c r="E668" s="30" t="str">
        <f t="shared" si="63"/>
        <v/>
      </c>
      <c r="F668" s="16"/>
      <c r="G668" s="16"/>
      <c r="H668" s="16"/>
      <c r="I668" s="16"/>
      <c r="J668" s="16"/>
      <c r="K668" s="55"/>
      <c r="L668" s="50"/>
      <c r="M668" s="16"/>
      <c r="N668" s="51" t="str">
        <f t="shared" si="64"/>
        <v/>
      </c>
      <c r="O668" s="16"/>
      <c r="P668" s="66" t="str">
        <f t="shared" si="65"/>
        <v/>
      </c>
      <c r="Q668" s="16"/>
    </row>
    <row r="669" spans="1:17" x14ac:dyDescent="0.2">
      <c r="A669" s="72"/>
      <c r="B669" s="25" t="str">
        <f t="shared" si="60"/>
        <v/>
      </c>
      <c r="C669" s="62" t="str">
        <f t="shared" si="61"/>
        <v/>
      </c>
      <c r="D669" s="25" t="str">
        <f t="shared" si="62"/>
        <v/>
      </c>
      <c r="E669" s="30" t="str">
        <f t="shared" si="63"/>
        <v/>
      </c>
      <c r="F669" s="16"/>
      <c r="G669" s="16"/>
      <c r="H669" s="16"/>
      <c r="I669" s="16"/>
      <c r="J669" s="16"/>
      <c r="K669" s="55"/>
      <c r="L669" s="50"/>
      <c r="M669" s="16"/>
      <c r="N669" s="51" t="str">
        <f t="shared" si="64"/>
        <v/>
      </c>
      <c r="O669" s="16"/>
      <c r="P669" s="66" t="str">
        <f t="shared" si="65"/>
        <v/>
      </c>
      <c r="Q669" s="16"/>
    </row>
    <row r="670" spans="1:17" x14ac:dyDescent="0.2">
      <c r="A670" s="72"/>
      <c r="B670" s="25" t="str">
        <f t="shared" si="60"/>
        <v/>
      </c>
      <c r="C670" s="62" t="str">
        <f t="shared" si="61"/>
        <v/>
      </c>
      <c r="D670" s="25" t="str">
        <f t="shared" si="62"/>
        <v/>
      </c>
      <c r="E670" s="30" t="str">
        <f t="shared" si="63"/>
        <v/>
      </c>
      <c r="F670" s="16"/>
      <c r="G670" s="16"/>
      <c r="H670" s="16"/>
      <c r="I670" s="16"/>
      <c r="J670" s="16"/>
      <c r="K670" s="55"/>
      <c r="L670" s="50"/>
      <c r="M670" s="16"/>
      <c r="N670" s="51" t="str">
        <f t="shared" si="64"/>
        <v/>
      </c>
      <c r="O670" s="16"/>
      <c r="P670" s="66" t="str">
        <f t="shared" si="65"/>
        <v/>
      </c>
      <c r="Q670" s="16"/>
    </row>
    <row r="671" spans="1:17" x14ac:dyDescent="0.2">
      <c r="A671" s="72"/>
      <c r="B671" s="25" t="str">
        <f t="shared" si="60"/>
        <v/>
      </c>
      <c r="C671" s="62" t="str">
        <f t="shared" si="61"/>
        <v/>
      </c>
      <c r="D671" s="25" t="str">
        <f t="shared" si="62"/>
        <v/>
      </c>
      <c r="E671" s="30" t="str">
        <f t="shared" si="63"/>
        <v/>
      </c>
      <c r="F671" s="16"/>
      <c r="G671" s="16"/>
      <c r="H671" s="16"/>
      <c r="I671" s="16"/>
      <c r="J671" s="16"/>
      <c r="K671" s="55"/>
      <c r="L671" s="50"/>
      <c r="M671" s="16"/>
      <c r="N671" s="51" t="str">
        <f t="shared" si="64"/>
        <v/>
      </c>
      <c r="O671" s="16"/>
      <c r="P671" s="66" t="str">
        <f t="shared" si="65"/>
        <v/>
      </c>
      <c r="Q671" s="16"/>
    </row>
    <row r="672" spans="1:17" x14ac:dyDescent="0.2">
      <c r="A672" s="72"/>
      <c r="B672" s="25" t="str">
        <f t="shared" si="60"/>
        <v/>
      </c>
      <c r="C672" s="62" t="str">
        <f t="shared" si="61"/>
        <v/>
      </c>
      <c r="D672" s="25" t="str">
        <f t="shared" si="62"/>
        <v/>
      </c>
      <c r="E672" s="30" t="str">
        <f t="shared" si="63"/>
        <v/>
      </c>
      <c r="F672" s="16"/>
      <c r="G672" s="16"/>
      <c r="H672" s="16"/>
      <c r="I672" s="16"/>
      <c r="J672" s="16"/>
      <c r="K672" s="55"/>
      <c r="L672" s="50"/>
      <c r="M672" s="16"/>
      <c r="N672" s="51" t="str">
        <f t="shared" si="64"/>
        <v/>
      </c>
      <c r="O672" s="16"/>
      <c r="P672" s="66" t="str">
        <f t="shared" si="65"/>
        <v/>
      </c>
      <c r="Q672" s="16"/>
    </row>
    <row r="673" spans="1:17" x14ac:dyDescent="0.2">
      <c r="A673" s="72"/>
      <c r="B673" s="25" t="str">
        <f t="shared" si="60"/>
        <v/>
      </c>
      <c r="C673" s="62" t="str">
        <f t="shared" si="61"/>
        <v/>
      </c>
      <c r="D673" s="25" t="str">
        <f t="shared" si="62"/>
        <v/>
      </c>
      <c r="E673" s="30" t="str">
        <f t="shared" si="63"/>
        <v/>
      </c>
      <c r="F673" s="16"/>
      <c r="G673" s="16"/>
      <c r="H673" s="16"/>
      <c r="I673" s="16"/>
      <c r="J673" s="16"/>
      <c r="K673" s="55"/>
      <c r="L673" s="50"/>
      <c r="M673" s="16"/>
      <c r="N673" s="51" t="str">
        <f t="shared" si="64"/>
        <v/>
      </c>
      <c r="O673" s="16"/>
      <c r="P673" s="66" t="str">
        <f t="shared" si="65"/>
        <v/>
      </c>
      <c r="Q673" s="16"/>
    </row>
    <row r="674" spans="1:17" x14ac:dyDescent="0.2">
      <c r="A674" s="72"/>
      <c r="B674" s="25" t="str">
        <f t="shared" si="60"/>
        <v/>
      </c>
      <c r="C674" s="62" t="str">
        <f t="shared" si="61"/>
        <v/>
      </c>
      <c r="D674" s="25" t="str">
        <f t="shared" si="62"/>
        <v/>
      </c>
      <c r="E674" s="30" t="str">
        <f t="shared" si="63"/>
        <v/>
      </c>
      <c r="F674" s="16"/>
      <c r="G674" s="16"/>
      <c r="H674" s="16"/>
      <c r="I674" s="16"/>
      <c r="J674" s="16"/>
      <c r="K674" s="55"/>
      <c r="L674" s="50"/>
      <c r="M674" s="16"/>
      <c r="N674" s="51" t="str">
        <f t="shared" si="64"/>
        <v/>
      </c>
      <c r="O674" s="16"/>
      <c r="P674" s="66" t="str">
        <f t="shared" si="65"/>
        <v/>
      </c>
      <c r="Q674" s="16"/>
    </row>
    <row r="675" spans="1:17" x14ac:dyDescent="0.2">
      <c r="A675" s="72"/>
      <c r="B675" s="25" t="str">
        <f t="shared" si="60"/>
        <v/>
      </c>
      <c r="C675" s="62" t="str">
        <f t="shared" si="61"/>
        <v/>
      </c>
      <c r="D675" s="25" t="str">
        <f t="shared" si="62"/>
        <v/>
      </c>
      <c r="E675" s="30" t="str">
        <f t="shared" si="63"/>
        <v/>
      </c>
      <c r="F675" s="16"/>
      <c r="G675" s="16"/>
      <c r="H675" s="16"/>
      <c r="I675" s="16"/>
      <c r="J675" s="16"/>
      <c r="K675" s="55"/>
      <c r="L675" s="50"/>
      <c r="M675" s="16"/>
      <c r="N675" s="51" t="str">
        <f t="shared" si="64"/>
        <v/>
      </c>
      <c r="O675" s="16"/>
      <c r="P675" s="66" t="str">
        <f t="shared" si="65"/>
        <v/>
      </c>
      <c r="Q675" s="16"/>
    </row>
    <row r="676" spans="1:17" x14ac:dyDescent="0.2">
      <c r="A676" s="72"/>
      <c r="B676" s="25" t="str">
        <f t="shared" si="60"/>
        <v/>
      </c>
      <c r="C676" s="62" t="str">
        <f t="shared" si="61"/>
        <v/>
      </c>
      <c r="D676" s="25" t="str">
        <f t="shared" si="62"/>
        <v/>
      </c>
      <c r="E676" s="30" t="str">
        <f t="shared" si="63"/>
        <v/>
      </c>
      <c r="F676" s="16"/>
      <c r="G676" s="16"/>
      <c r="H676" s="16"/>
      <c r="I676" s="16"/>
      <c r="J676" s="16"/>
      <c r="K676" s="55"/>
      <c r="L676" s="50"/>
      <c r="M676" s="16"/>
      <c r="N676" s="51" t="str">
        <f t="shared" si="64"/>
        <v/>
      </c>
      <c r="O676" s="16"/>
      <c r="P676" s="66" t="str">
        <f t="shared" si="65"/>
        <v/>
      </c>
      <c r="Q676" s="16"/>
    </row>
    <row r="677" spans="1:17" x14ac:dyDescent="0.2">
      <c r="A677" s="72"/>
      <c r="B677" s="25" t="str">
        <f t="shared" si="60"/>
        <v/>
      </c>
      <c r="C677" s="62" t="str">
        <f t="shared" si="61"/>
        <v/>
      </c>
      <c r="D677" s="25" t="str">
        <f t="shared" si="62"/>
        <v/>
      </c>
      <c r="E677" s="30" t="str">
        <f t="shared" si="63"/>
        <v/>
      </c>
      <c r="F677" s="16"/>
      <c r="G677" s="16"/>
      <c r="H677" s="16"/>
      <c r="I677" s="16"/>
      <c r="J677" s="16"/>
      <c r="K677" s="55"/>
      <c r="L677" s="50"/>
      <c r="M677" s="16"/>
      <c r="N677" s="51" t="str">
        <f t="shared" si="64"/>
        <v/>
      </c>
      <c r="O677" s="16"/>
      <c r="P677" s="66" t="str">
        <f t="shared" si="65"/>
        <v/>
      </c>
      <c r="Q677" s="16"/>
    </row>
    <row r="678" spans="1:17" x14ac:dyDescent="0.2">
      <c r="A678" s="72"/>
      <c r="B678" s="25" t="str">
        <f t="shared" si="60"/>
        <v/>
      </c>
      <c r="C678" s="62" t="str">
        <f t="shared" si="61"/>
        <v/>
      </c>
      <c r="D678" s="25" t="str">
        <f t="shared" si="62"/>
        <v/>
      </c>
      <c r="E678" s="30" t="str">
        <f t="shared" si="63"/>
        <v/>
      </c>
      <c r="F678" s="16"/>
      <c r="G678" s="16"/>
      <c r="H678" s="16"/>
      <c r="I678" s="16"/>
      <c r="J678" s="16"/>
      <c r="K678" s="55"/>
      <c r="L678" s="50"/>
      <c r="M678" s="16"/>
      <c r="N678" s="51" t="str">
        <f t="shared" si="64"/>
        <v/>
      </c>
      <c r="O678" s="16"/>
      <c r="P678" s="66" t="str">
        <f t="shared" si="65"/>
        <v/>
      </c>
      <c r="Q678" s="16"/>
    </row>
    <row r="679" spans="1:17" x14ac:dyDescent="0.2">
      <c r="A679" s="72"/>
      <c r="B679" s="25" t="str">
        <f t="shared" si="60"/>
        <v/>
      </c>
      <c r="C679" s="62" t="str">
        <f t="shared" si="61"/>
        <v/>
      </c>
      <c r="D679" s="25" t="str">
        <f t="shared" si="62"/>
        <v/>
      </c>
      <c r="E679" s="30" t="str">
        <f t="shared" si="63"/>
        <v/>
      </c>
      <c r="F679" s="16"/>
      <c r="G679" s="16"/>
      <c r="H679" s="16"/>
      <c r="I679" s="16"/>
      <c r="J679" s="16"/>
      <c r="K679" s="55"/>
      <c r="L679" s="50"/>
      <c r="M679" s="16"/>
      <c r="N679" s="51" t="str">
        <f t="shared" si="64"/>
        <v/>
      </c>
      <c r="O679" s="16"/>
      <c r="P679" s="66" t="str">
        <f t="shared" si="65"/>
        <v/>
      </c>
      <c r="Q679" s="16"/>
    </row>
    <row r="680" spans="1:17" x14ac:dyDescent="0.2">
      <c r="A680" s="72"/>
      <c r="B680" s="25" t="str">
        <f t="shared" si="60"/>
        <v/>
      </c>
      <c r="C680" s="62" t="str">
        <f t="shared" si="61"/>
        <v/>
      </c>
      <c r="D680" s="25" t="str">
        <f t="shared" si="62"/>
        <v/>
      </c>
      <c r="E680" s="30" t="str">
        <f t="shared" si="63"/>
        <v/>
      </c>
      <c r="F680" s="16"/>
      <c r="G680" s="16"/>
      <c r="H680" s="16"/>
      <c r="I680" s="16"/>
      <c r="J680" s="16"/>
      <c r="K680" s="55"/>
      <c r="L680" s="50"/>
      <c r="M680" s="16"/>
      <c r="N680" s="51" t="str">
        <f t="shared" si="64"/>
        <v/>
      </c>
      <c r="O680" s="16"/>
      <c r="P680" s="66" t="str">
        <f t="shared" si="65"/>
        <v/>
      </c>
      <c r="Q680" s="16"/>
    </row>
    <row r="681" spans="1:17" x14ac:dyDescent="0.2">
      <c r="A681" s="72"/>
      <c r="B681" s="25" t="str">
        <f t="shared" si="60"/>
        <v/>
      </c>
      <c r="C681" s="62" t="str">
        <f t="shared" si="61"/>
        <v/>
      </c>
      <c r="D681" s="25" t="str">
        <f t="shared" si="62"/>
        <v/>
      </c>
      <c r="E681" s="30" t="str">
        <f t="shared" si="63"/>
        <v/>
      </c>
      <c r="F681" s="16"/>
      <c r="G681" s="16"/>
      <c r="H681" s="16"/>
      <c r="I681" s="16"/>
      <c r="J681" s="16"/>
      <c r="K681" s="55"/>
      <c r="L681" s="50"/>
      <c r="M681" s="16"/>
      <c r="N681" s="51" t="str">
        <f t="shared" si="64"/>
        <v/>
      </c>
      <c r="O681" s="16"/>
      <c r="P681" s="66" t="str">
        <f t="shared" si="65"/>
        <v/>
      </c>
      <c r="Q681" s="16"/>
    </row>
    <row r="682" spans="1:17" x14ac:dyDescent="0.2">
      <c r="A682" s="72"/>
      <c r="B682" s="25" t="str">
        <f t="shared" si="60"/>
        <v/>
      </c>
      <c r="C682" s="62" t="str">
        <f t="shared" si="61"/>
        <v/>
      </c>
      <c r="D682" s="25" t="str">
        <f t="shared" si="62"/>
        <v/>
      </c>
      <c r="E682" s="30" t="str">
        <f t="shared" si="63"/>
        <v/>
      </c>
      <c r="F682" s="16"/>
      <c r="G682" s="16"/>
      <c r="H682" s="16"/>
      <c r="I682" s="16"/>
      <c r="J682" s="16"/>
      <c r="K682" s="55"/>
      <c r="L682" s="50"/>
      <c r="M682" s="16"/>
      <c r="N682" s="51" t="str">
        <f t="shared" si="64"/>
        <v/>
      </c>
      <c r="O682" s="16"/>
      <c r="P682" s="66" t="str">
        <f t="shared" si="65"/>
        <v/>
      </c>
      <c r="Q682" s="16"/>
    </row>
    <row r="683" spans="1:17" x14ac:dyDescent="0.2">
      <c r="A683" s="72"/>
      <c r="B683" s="25" t="str">
        <f t="shared" si="60"/>
        <v/>
      </c>
      <c r="C683" s="62" t="str">
        <f t="shared" si="61"/>
        <v/>
      </c>
      <c r="D683" s="25" t="str">
        <f t="shared" si="62"/>
        <v/>
      </c>
      <c r="E683" s="30" t="str">
        <f t="shared" si="63"/>
        <v/>
      </c>
      <c r="F683" s="16"/>
      <c r="G683" s="16"/>
      <c r="H683" s="16"/>
      <c r="I683" s="16"/>
      <c r="J683" s="16"/>
      <c r="K683" s="55"/>
      <c r="L683" s="50"/>
      <c r="M683" s="16"/>
      <c r="N683" s="51" t="str">
        <f t="shared" si="64"/>
        <v/>
      </c>
      <c r="O683" s="16"/>
      <c r="P683" s="66" t="str">
        <f t="shared" si="65"/>
        <v/>
      </c>
      <c r="Q683" s="16"/>
    </row>
    <row r="684" spans="1:17" x14ac:dyDescent="0.2">
      <c r="A684" s="72"/>
      <c r="B684" s="25" t="str">
        <f t="shared" si="60"/>
        <v/>
      </c>
      <c r="C684" s="62" t="str">
        <f t="shared" si="61"/>
        <v/>
      </c>
      <c r="D684" s="25" t="str">
        <f t="shared" si="62"/>
        <v/>
      </c>
      <c r="E684" s="30" t="str">
        <f t="shared" si="63"/>
        <v/>
      </c>
      <c r="F684" s="16"/>
      <c r="G684" s="16"/>
      <c r="H684" s="16"/>
      <c r="I684" s="16"/>
      <c r="J684" s="16"/>
      <c r="K684" s="55"/>
      <c r="L684" s="50"/>
      <c r="M684" s="16"/>
      <c r="N684" s="51" t="str">
        <f t="shared" si="64"/>
        <v/>
      </c>
      <c r="O684" s="16"/>
      <c r="P684" s="66" t="str">
        <f t="shared" si="65"/>
        <v/>
      </c>
      <c r="Q684" s="16"/>
    </row>
    <row r="685" spans="1:17" x14ac:dyDescent="0.2">
      <c r="A685" s="72"/>
      <c r="B685" s="25" t="str">
        <f t="shared" si="60"/>
        <v/>
      </c>
      <c r="C685" s="62" t="str">
        <f t="shared" si="61"/>
        <v/>
      </c>
      <c r="D685" s="25" t="str">
        <f t="shared" si="62"/>
        <v/>
      </c>
      <c r="E685" s="30" t="str">
        <f t="shared" si="63"/>
        <v/>
      </c>
      <c r="F685" s="16"/>
      <c r="G685" s="16"/>
      <c r="H685" s="16"/>
      <c r="I685" s="16"/>
      <c r="J685" s="16"/>
      <c r="K685" s="55"/>
      <c r="L685" s="50"/>
      <c r="M685" s="16"/>
      <c r="N685" s="51" t="str">
        <f t="shared" si="64"/>
        <v/>
      </c>
      <c r="O685" s="16"/>
      <c r="P685" s="66" t="str">
        <f t="shared" si="65"/>
        <v/>
      </c>
      <c r="Q685" s="16"/>
    </row>
    <row r="686" spans="1:17" x14ac:dyDescent="0.2">
      <c r="A686" s="72"/>
      <c r="B686" s="25" t="str">
        <f t="shared" si="60"/>
        <v/>
      </c>
      <c r="C686" s="62" t="str">
        <f t="shared" si="61"/>
        <v/>
      </c>
      <c r="D686" s="25" t="str">
        <f t="shared" si="62"/>
        <v/>
      </c>
      <c r="E686" s="30" t="str">
        <f t="shared" si="63"/>
        <v/>
      </c>
      <c r="F686" s="16"/>
      <c r="G686" s="16"/>
      <c r="H686" s="16"/>
      <c r="I686" s="16"/>
      <c r="J686" s="16"/>
      <c r="K686" s="55"/>
      <c r="L686" s="50"/>
      <c r="M686" s="16"/>
      <c r="N686" s="51" t="str">
        <f t="shared" si="64"/>
        <v/>
      </c>
      <c r="O686" s="16"/>
      <c r="P686" s="66" t="str">
        <f t="shared" si="65"/>
        <v/>
      </c>
      <c r="Q686" s="16"/>
    </row>
    <row r="687" spans="1:17" x14ac:dyDescent="0.2">
      <c r="A687" s="72"/>
      <c r="B687" s="25" t="str">
        <f t="shared" si="60"/>
        <v/>
      </c>
      <c r="C687" s="62" t="str">
        <f t="shared" si="61"/>
        <v/>
      </c>
      <c r="D687" s="25" t="str">
        <f t="shared" si="62"/>
        <v/>
      </c>
      <c r="E687" s="30" t="str">
        <f t="shared" si="63"/>
        <v/>
      </c>
      <c r="F687" s="16"/>
      <c r="G687" s="16"/>
      <c r="H687" s="16"/>
      <c r="I687" s="16"/>
      <c r="J687" s="16"/>
      <c r="K687" s="55"/>
      <c r="L687" s="50"/>
      <c r="M687" s="16"/>
      <c r="N687" s="51" t="str">
        <f t="shared" si="64"/>
        <v/>
      </c>
      <c r="O687" s="16"/>
      <c r="P687" s="66" t="str">
        <f t="shared" si="65"/>
        <v/>
      </c>
      <c r="Q687" s="16"/>
    </row>
    <row r="688" spans="1:17" x14ac:dyDescent="0.2">
      <c r="A688" s="72"/>
      <c r="B688" s="25" t="str">
        <f t="shared" si="60"/>
        <v/>
      </c>
      <c r="C688" s="62" t="str">
        <f t="shared" si="61"/>
        <v/>
      </c>
      <c r="D688" s="25" t="str">
        <f t="shared" si="62"/>
        <v/>
      </c>
      <c r="E688" s="30" t="str">
        <f t="shared" si="63"/>
        <v/>
      </c>
      <c r="F688" s="16"/>
      <c r="G688" s="16"/>
      <c r="H688" s="16"/>
      <c r="I688" s="16"/>
      <c r="J688" s="16"/>
      <c r="K688" s="55"/>
      <c r="L688" s="50"/>
      <c r="M688" s="16"/>
      <c r="N688" s="51" t="str">
        <f t="shared" si="64"/>
        <v/>
      </c>
      <c r="O688" s="16"/>
      <c r="P688" s="66" t="str">
        <f t="shared" si="65"/>
        <v/>
      </c>
      <c r="Q688" s="16"/>
    </row>
    <row r="689" spans="1:17" x14ac:dyDescent="0.2">
      <c r="A689" s="72"/>
      <c r="B689" s="25" t="str">
        <f t="shared" si="60"/>
        <v/>
      </c>
      <c r="C689" s="62" t="str">
        <f t="shared" si="61"/>
        <v/>
      </c>
      <c r="D689" s="25" t="str">
        <f t="shared" si="62"/>
        <v/>
      </c>
      <c r="E689" s="30" t="str">
        <f t="shared" si="63"/>
        <v/>
      </c>
      <c r="F689" s="16"/>
      <c r="G689" s="16"/>
      <c r="H689" s="16"/>
      <c r="I689" s="16"/>
      <c r="J689" s="16"/>
      <c r="K689" s="55"/>
      <c r="L689" s="50"/>
      <c r="M689" s="16"/>
      <c r="N689" s="51" t="str">
        <f t="shared" si="64"/>
        <v/>
      </c>
      <c r="O689" s="16"/>
      <c r="P689" s="66" t="str">
        <f t="shared" si="65"/>
        <v/>
      </c>
      <c r="Q689" s="16"/>
    </row>
    <row r="690" spans="1:17" x14ac:dyDescent="0.2">
      <c r="A690" s="72"/>
      <c r="B690" s="25" t="str">
        <f t="shared" si="60"/>
        <v/>
      </c>
      <c r="C690" s="62" t="str">
        <f t="shared" si="61"/>
        <v/>
      </c>
      <c r="D690" s="25" t="str">
        <f t="shared" si="62"/>
        <v/>
      </c>
      <c r="E690" s="30" t="str">
        <f t="shared" si="63"/>
        <v/>
      </c>
      <c r="F690" s="16"/>
      <c r="G690" s="16"/>
      <c r="H690" s="16"/>
      <c r="I690" s="16"/>
      <c r="J690" s="16"/>
      <c r="K690" s="55"/>
      <c r="L690" s="50"/>
      <c r="M690" s="16"/>
      <c r="N690" s="51" t="str">
        <f t="shared" si="64"/>
        <v/>
      </c>
      <c r="O690" s="16"/>
      <c r="P690" s="66" t="str">
        <f t="shared" si="65"/>
        <v/>
      </c>
      <c r="Q690" s="16"/>
    </row>
    <row r="691" spans="1:17" x14ac:dyDescent="0.2">
      <c r="A691" s="72"/>
      <c r="B691" s="25" t="str">
        <f t="shared" si="60"/>
        <v/>
      </c>
      <c r="C691" s="62" t="str">
        <f t="shared" si="61"/>
        <v/>
      </c>
      <c r="D691" s="25" t="str">
        <f t="shared" si="62"/>
        <v/>
      </c>
      <c r="E691" s="30" t="str">
        <f t="shared" si="63"/>
        <v/>
      </c>
      <c r="F691" s="16"/>
      <c r="G691" s="16"/>
      <c r="H691" s="16"/>
      <c r="I691" s="16"/>
      <c r="J691" s="16"/>
      <c r="K691" s="55"/>
      <c r="L691" s="50"/>
      <c r="M691" s="16"/>
      <c r="N691" s="51" t="str">
        <f t="shared" si="64"/>
        <v/>
      </c>
      <c r="O691" s="16"/>
      <c r="P691" s="66" t="str">
        <f t="shared" si="65"/>
        <v/>
      </c>
      <c r="Q691" s="16"/>
    </row>
    <row r="692" spans="1:17" x14ac:dyDescent="0.2">
      <c r="A692" s="72"/>
      <c r="B692" s="25" t="str">
        <f t="shared" si="60"/>
        <v/>
      </c>
      <c r="C692" s="62" t="str">
        <f t="shared" si="61"/>
        <v/>
      </c>
      <c r="D692" s="25" t="str">
        <f t="shared" si="62"/>
        <v/>
      </c>
      <c r="E692" s="30" t="str">
        <f t="shared" si="63"/>
        <v/>
      </c>
      <c r="F692" s="16"/>
      <c r="G692" s="16"/>
      <c r="H692" s="16"/>
      <c r="I692" s="16"/>
      <c r="J692" s="16"/>
      <c r="K692" s="55"/>
      <c r="L692" s="50"/>
      <c r="M692" s="16"/>
      <c r="N692" s="51" t="str">
        <f t="shared" si="64"/>
        <v/>
      </c>
      <c r="O692" s="16"/>
      <c r="P692" s="66" t="str">
        <f t="shared" si="65"/>
        <v/>
      </c>
      <c r="Q692" s="16"/>
    </row>
    <row r="693" spans="1:17" x14ac:dyDescent="0.2">
      <c r="A693" s="72"/>
      <c r="B693" s="25" t="str">
        <f t="shared" si="60"/>
        <v/>
      </c>
      <c r="C693" s="62" t="str">
        <f t="shared" si="61"/>
        <v/>
      </c>
      <c r="D693" s="25" t="str">
        <f t="shared" si="62"/>
        <v/>
      </c>
      <c r="E693" s="30" t="str">
        <f t="shared" si="63"/>
        <v/>
      </c>
      <c r="F693" s="16"/>
      <c r="G693" s="16"/>
      <c r="H693" s="16"/>
      <c r="I693" s="16"/>
      <c r="J693" s="16"/>
      <c r="K693" s="55"/>
      <c r="L693" s="50"/>
      <c r="M693" s="16"/>
      <c r="N693" s="51" t="str">
        <f t="shared" si="64"/>
        <v/>
      </c>
      <c r="O693" s="16"/>
      <c r="P693" s="66" t="str">
        <f t="shared" si="65"/>
        <v/>
      </c>
      <c r="Q693" s="16"/>
    </row>
    <row r="694" spans="1:17" x14ac:dyDescent="0.2">
      <c r="A694" s="72"/>
      <c r="B694" s="25" t="str">
        <f t="shared" si="60"/>
        <v/>
      </c>
      <c r="C694" s="62" t="str">
        <f t="shared" si="61"/>
        <v/>
      </c>
      <c r="D694" s="25" t="str">
        <f t="shared" si="62"/>
        <v/>
      </c>
      <c r="E694" s="30" t="str">
        <f t="shared" si="63"/>
        <v/>
      </c>
      <c r="F694" s="16"/>
      <c r="G694" s="16"/>
      <c r="H694" s="16"/>
      <c r="I694" s="16"/>
      <c r="J694" s="16"/>
      <c r="K694" s="55"/>
      <c r="L694" s="50"/>
      <c r="M694" s="16"/>
      <c r="N694" s="51" t="str">
        <f t="shared" si="64"/>
        <v/>
      </c>
      <c r="O694" s="16"/>
      <c r="P694" s="66" t="str">
        <f t="shared" si="65"/>
        <v/>
      </c>
      <c r="Q694" s="16"/>
    </row>
    <row r="695" spans="1:17" x14ac:dyDescent="0.2">
      <c r="A695" s="72"/>
      <c r="B695" s="25" t="str">
        <f t="shared" si="60"/>
        <v/>
      </c>
      <c r="C695" s="62" t="str">
        <f t="shared" si="61"/>
        <v/>
      </c>
      <c r="D695" s="25" t="str">
        <f t="shared" si="62"/>
        <v/>
      </c>
      <c r="E695" s="30" t="str">
        <f t="shared" si="63"/>
        <v/>
      </c>
      <c r="F695" s="16"/>
      <c r="G695" s="16"/>
      <c r="H695" s="16"/>
      <c r="I695" s="16"/>
      <c r="J695" s="16"/>
      <c r="K695" s="55"/>
      <c r="L695" s="50"/>
      <c r="M695" s="16"/>
      <c r="N695" s="51" t="str">
        <f t="shared" si="64"/>
        <v/>
      </c>
      <c r="O695" s="16"/>
      <c r="P695" s="66" t="str">
        <f t="shared" si="65"/>
        <v/>
      </c>
      <c r="Q695" s="16"/>
    </row>
    <row r="696" spans="1:17" x14ac:dyDescent="0.2">
      <c r="A696" s="72"/>
      <c r="B696" s="25" t="str">
        <f t="shared" si="60"/>
        <v/>
      </c>
      <c r="C696" s="62" t="str">
        <f t="shared" si="61"/>
        <v/>
      </c>
      <c r="D696" s="25" t="str">
        <f t="shared" si="62"/>
        <v/>
      </c>
      <c r="E696" s="30" t="str">
        <f t="shared" si="63"/>
        <v/>
      </c>
      <c r="F696" s="16"/>
      <c r="G696" s="16"/>
      <c r="H696" s="16"/>
      <c r="I696" s="16"/>
      <c r="J696" s="16"/>
      <c r="K696" s="55"/>
      <c r="L696" s="50"/>
      <c r="M696" s="16"/>
      <c r="N696" s="51" t="str">
        <f t="shared" si="64"/>
        <v/>
      </c>
      <c r="O696" s="16"/>
      <c r="P696" s="66" t="str">
        <f t="shared" si="65"/>
        <v/>
      </c>
      <c r="Q696" s="16"/>
    </row>
    <row r="697" spans="1:17" x14ac:dyDescent="0.2">
      <c r="A697" s="72"/>
      <c r="B697" s="25" t="str">
        <f t="shared" si="60"/>
        <v/>
      </c>
      <c r="C697" s="62" t="str">
        <f t="shared" si="61"/>
        <v/>
      </c>
      <c r="D697" s="25" t="str">
        <f t="shared" si="62"/>
        <v/>
      </c>
      <c r="E697" s="30" t="str">
        <f t="shared" si="63"/>
        <v/>
      </c>
      <c r="F697" s="16"/>
      <c r="G697" s="16"/>
      <c r="H697" s="16"/>
      <c r="I697" s="16"/>
      <c r="J697" s="16"/>
      <c r="K697" s="55"/>
      <c r="L697" s="50"/>
      <c r="M697" s="16"/>
      <c r="N697" s="51" t="str">
        <f t="shared" si="64"/>
        <v/>
      </c>
      <c r="O697" s="16"/>
      <c r="P697" s="66" t="str">
        <f t="shared" si="65"/>
        <v/>
      </c>
      <c r="Q697" s="16"/>
    </row>
    <row r="698" spans="1:17" x14ac:dyDescent="0.2">
      <c r="A698" s="72"/>
      <c r="B698" s="25" t="str">
        <f t="shared" si="60"/>
        <v/>
      </c>
      <c r="C698" s="62" t="str">
        <f t="shared" si="61"/>
        <v/>
      </c>
      <c r="D698" s="25" t="str">
        <f t="shared" si="62"/>
        <v/>
      </c>
      <c r="E698" s="30" t="str">
        <f t="shared" si="63"/>
        <v/>
      </c>
      <c r="F698" s="16"/>
      <c r="G698" s="16"/>
      <c r="H698" s="16"/>
      <c r="I698" s="16"/>
      <c r="J698" s="16"/>
      <c r="K698" s="55"/>
      <c r="L698" s="50"/>
      <c r="M698" s="16"/>
      <c r="N698" s="51" t="str">
        <f t="shared" si="64"/>
        <v/>
      </c>
      <c r="O698" s="16"/>
      <c r="P698" s="66" t="str">
        <f t="shared" si="65"/>
        <v/>
      </c>
      <c r="Q698" s="16"/>
    </row>
    <row r="699" spans="1:17" x14ac:dyDescent="0.2">
      <c r="A699" s="72"/>
      <c r="B699" s="25" t="str">
        <f t="shared" si="60"/>
        <v/>
      </c>
      <c r="C699" s="62" t="str">
        <f t="shared" si="61"/>
        <v/>
      </c>
      <c r="D699" s="25" t="str">
        <f t="shared" si="62"/>
        <v/>
      </c>
      <c r="E699" s="30" t="str">
        <f t="shared" si="63"/>
        <v/>
      </c>
      <c r="F699" s="16"/>
      <c r="G699" s="16"/>
      <c r="H699" s="16"/>
      <c r="I699" s="16"/>
      <c r="J699" s="16"/>
      <c r="K699" s="55"/>
      <c r="L699" s="50"/>
      <c r="M699" s="16"/>
      <c r="N699" s="51" t="str">
        <f t="shared" si="64"/>
        <v/>
      </c>
      <c r="O699" s="16"/>
      <c r="P699" s="66" t="str">
        <f t="shared" si="65"/>
        <v/>
      </c>
      <c r="Q699" s="16"/>
    </row>
    <row r="700" spans="1:17" x14ac:dyDescent="0.2">
      <c r="A700" s="72"/>
      <c r="B700" s="25" t="str">
        <f t="shared" si="60"/>
        <v/>
      </c>
      <c r="C700" s="62" t="str">
        <f t="shared" si="61"/>
        <v/>
      </c>
      <c r="D700" s="25" t="str">
        <f t="shared" si="62"/>
        <v/>
      </c>
      <c r="E700" s="30" t="str">
        <f t="shared" si="63"/>
        <v/>
      </c>
      <c r="F700" s="16"/>
      <c r="G700" s="16"/>
      <c r="H700" s="16"/>
      <c r="I700" s="16"/>
      <c r="J700" s="16"/>
      <c r="K700" s="55"/>
      <c r="L700" s="50"/>
      <c r="M700" s="16"/>
      <c r="N700" s="51" t="str">
        <f t="shared" si="64"/>
        <v/>
      </c>
      <c r="O700" s="16"/>
      <c r="P700" s="66" t="str">
        <f t="shared" si="65"/>
        <v/>
      </c>
      <c r="Q700" s="16"/>
    </row>
    <row r="701" spans="1:17" x14ac:dyDescent="0.2">
      <c r="A701" s="72"/>
      <c r="B701" s="25" t="str">
        <f t="shared" si="60"/>
        <v/>
      </c>
      <c r="C701" s="62" t="str">
        <f t="shared" si="61"/>
        <v/>
      </c>
      <c r="D701" s="25" t="str">
        <f t="shared" si="62"/>
        <v/>
      </c>
      <c r="E701" s="30" t="str">
        <f t="shared" si="63"/>
        <v/>
      </c>
      <c r="F701" s="16"/>
      <c r="G701" s="16"/>
      <c r="H701" s="16"/>
      <c r="I701" s="16"/>
      <c r="J701" s="16"/>
      <c r="K701" s="55"/>
      <c r="L701" s="50"/>
      <c r="M701" s="16"/>
      <c r="N701" s="51" t="str">
        <f t="shared" si="64"/>
        <v/>
      </c>
      <c r="O701" s="16"/>
      <c r="P701" s="66" t="str">
        <f t="shared" si="65"/>
        <v/>
      </c>
      <c r="Q701" s="16"/>
    </row>
    <row r="702" spans="1:17" x14ac:dyDescent="0.2">
      <c r="A702" s="72"/>
      <c r="B702" s="25" t="str">
        <f t="shared" si="60"/>
        <v/>
      </c>
      <c r="C702" s="62" t="str">
        <f t="shared" si="61"/>
        <v/>
      </c>
      <c r="D702" s="25" t="str">
        <f t="shared" si="62"/>
        <v/>
      </c>
      <c r="E702" s="30" t="str">
        <f t="shared" si="63"/>
        <v/>
      </c>
      <c r="F702" s="16"/>
      <c r="G702" s="16"/>
      <c r="H702" s="16"/>
      <c r="I702" s="16"/>
      <c r="J702" s="16"/>
      <c r="K702" s="55"/>
      <c r="L702" s="50"/>
      <c r="M702" s="16"/>
      <c r="N702" s="51" t="str">
        <f t="shared" si="64"/>
        <v/>
      </c>
      <c r="O702" s="16"/>
      <c r="P702" s="66" t="str">
        <f t="shared" si="65"/>
        <v/>
      </c>
      <c r="Q702" s="16"/>
    </row>
    <row r="703" spans="1:17" x14ac:dyDescent="0.2">
      <c r="A703" s="72"/>
      <c r="B703" s="25" t="str">
        <f t="shared" si="60"/>
        <v/>
      </c>
      <c r="C703" s="62" t="str">
        <f t="shared" si="61"/>
        <v/>
      </c>
      <c r="D703" s="25" t="str">
        <f t="shared" si="62"/>
        <v/>
      </c>
      <c r="E703" s="30" t="str">
        <f t="shared" si="63"/>
        <v/>
      </c>
      <c r="F703" s="16"/>
      <c r="G703" s="16"/>
      <c r="H703" s="16"/>
      <c r="I703" s="16"/>
      <c r="J703" s="16"/>
      <c r="K703" s="55"/>
      <c r="L703" s="50"/>
      <c r="M703" s="16"/>
      <c r="N703" s="51" t="str">
        <f t="shared" si="64"/>
        <v/>
      </c>
      <c r="O703" s="16"/>
      <c r="P703" s="66" t="str">
        <f t="shared" si="65"/>
        <v/>
      </c>
      <c r="Q703" s="16"/>
    </row>
    <row r="704" spans="1:17" x14ac:dyDescent="0.2">
      <c r="A704" s="72"/>
      <c r="B704" s="25" t="str">
        <f t="shared" si="60"/>
        <v/>
      </c>
      <c r="C704" s="62" t="str">
        <f t="shared" si="61"/>
        <v/>
      </c>
      <c r="D704" s="25" t="str">
        <f t="shared" si="62"/>
        <v/>
      </c>
      <c r="E704" s="30" t="str">
        <f t="shared" si="63"/>
        <v/>
      </c>
      <c r="F704" s="16"/>
      <c r="G704" s="16"/>
      <c r="H704" s="16"/>
      <c r="I704" s="16"/>
      <c r="J704" s="16"/>
      <c r="K704" s="55"/>
      <c r="L704" s="50"/>
      <c r="M704" s="16"/>
      <c r="N704" s="51" t="str">
        <f t="shared" si="64"/>
        <v/>
      </c>
      <c r="O704" s="16"/>
      <c r="P704" s="66" t="str">
        <f t="shared" si="65"/>
        <v/>
      </c>
      <c r="Q704" s="16"/>
    </row>
    <row r="705" spans="1:17" x14ac:dyDescent="0.2">
      <c r="A705" s="72"/>
      <c r="B705" s="25" t="str">
        <f t="shared" si="60"/>
        <v/>
      </c>
      <c r="C705" s="62" t="str">
        <f t="shared" si="61"/>
        <v/>
      </c>
      <c r="D705" s="25" t="str">
        <f t="shared" si="62"/>
        <v/>
      </c>
      <c r="E705" s="30" t="str">
        <f t="shared" si="63"/>
        <v/>
      </c>
      <c r="F705" s="16"/>
      <c r="G705" s="16"/>
      <c r="H705" s="16"/>
      <c r="I705" s="16"/>
      <c r="J705" s="16"/>
      <c r="K705" s="55"/>
      <c r="L705" s="50"/>
      <c r="M705" s="16"/>
      <c r="N705" s="51" t="str">
        <f t="shared" si="64"/>
        <v/>
      </c>
      <c r="O705" s="16"/>
      <c r="P705" s="66" t="str">
        <f t="shared" si="65"/>
        <v/>
      </c>
      <c r="Q705" s="16"/>
    </row>
    <row r="706" spans="1:17" x14ac:dyDescent="0.2">
      <c r="A706" s="72"/>
      <c r="B706" s="25" t="str">
        <f t="shared" si="60"/>
        <v/>
      </c>
      <c r="C706" s="62" t="str">
        <f t="shared" si="61"/>
        <v/>
      </c>
      <c r="D706" s="25" t="str">
        <f t="shared" si="62"/>
        <v/>
      </c>
      <c r="E706" s="30" t="str">
        <f t="shared" si="63"/>
        <v/>
      </c>
      <c r="F706" s="16"/>
      <c r="G706" s="16"/>
      <c r="H706" s="16"/>
      <c r="I706" s="16"/>
      <c r="J706" s="16"/>
      <c r="K706" s="55"/>
      <c r="L706" s="50"/>
      <c r="M706" s="16"/>
      <c r="N706" s="51" t="str">
        <f t="shared" si="64"/>
        <v/>
      </c>
      <c r="O706" s="16"/>
      <c r="P706" s="66" t="str">
        <f t="shared" si="65"/>
        <v/>
      </c>
      <c r="Q706" s="16"/>
    </row>
    <row r="707" spans="1:17" x14ac:dyDescent="0.2">
      <c r="A707" s="71"/>
      <c r="B707" s="25" t="str">
        <f t="shared" si="60"/>
        <v/>
      </c>
      <c r="C707" s="62" t="str">
        <f t="shared" si="61"/>
        <v/>
      </c>
      <c r="D707" s="25" t="str">
        <f t="shared" si="62"/>
        <v/>
      </c>
      <c r="E707" s="30" t="str">
        <f t="shared" si="63"/>
        <v/>
      </c>
      <c r="F707" s="16"/>
      <c r="G707" s="16"/>
      <c r="H707" s="16"/>
      <c r="I707" s="16"/>
      <c r="J707" s="16"/>
      <c r="K707" s="55"/>
      <c r="L707" s="50"/>
      <c r="M707" s="16"/>
      <c r="N707" s="51" t="str">
        <f t="shared" si="64"/>
        <v/>
      </c>
      <c r="O707" s="16"/>
      <c r="P707" s="66" t="str">
        <f t="shared" si="65"/>
        <v/>
      </c>
      <c r="Q707" s="16"/>
    </row>
    <row r="708" spans="1:17" x14ac:dyDescent="0.2">
      <c r="A708" s="71"/>
      <c r="B708" s="25" t="str">
        <f t="shared" ref="B708:B771" si="66">IF(ISNA(VLOOKUP(A708,LookupName,1,FALSE)) = TRUE, "", VLOOKUP(A708,LookupName,2,FALSE))</f>
        <v/>
      </c>
      <c r="C708" s="62" t="str">
        <f t="shared" ref="C708:C771" si="67">IF($B708="", "", VLOOKUP($B708,ABH,4,FALSE))</f>
        <v/>
      </c>
      <c r="D708" s="25" t="str">
        <f t="shared" ref="D708:D771" si="68">IF($B708="", "", VLOOKUP($B708,ABH,3,FALSE))</f>
        <v/>
      </c>
      <c r="E708" s="30" t="str">
        <f t="shared" ref="E708:E771" si="69">IF(B708="", "", VLOOKUP(B708,ABH,2,FALSE))</f>
        <v/>
      </c>
      <c r="F708" s="16"/>
      <c r="G708" s="16"/>
      <c r="H708" s="16"/>
      <c r="I708" s="16"/>
      <c r="J708" s="16"/>
      <c r="K708" s="55"/>
      <c r="L708" s="50"/>
      <c r="M708" s="16"/>
      <c r="N708" s="51" t="str">
        <f t="shared" ref="N708:N771" si="70">IF($B708="", "", VLOOKUP($B708,ABH,5,FALSE))</f>
        <v/>
      </c>
      <c r="O708" s="16"/>
      <c r="P708" s="66" t="str">
        <f t="shared" ref="P708:P771" si="71">IF($B708="", "", VLOOKUP($B708,ABH,6,FALSE))</f>
        <v/>
      </c>
      <c r="Q708" s="16"/>
    </row>
    <row r="709" spans="1:17" x14ac:dyDescent="0.2">
      <c r="A709" s="71"/>
      <c r="B709" s="25" t="str">
        <f t="shared" si="66"/>
        <v/>
      </c>
      <c r="C709" s="62" t="str">
        <f t="shared" si="67"/>
        <v/>
      </c>
      <c r="D709" s="25" t="str">
        <f t="shared" si="68"/>
        <v/>
      </c>
      <c r="E709" s="30" t="str">
        <f t="shared" si="69"/>
        <v/>
      </c>
      <c r="F709" s="16"/>
      <c r="G709" s="16"/>
      <c r="H709" s="16"/>
      <c r="I709" s="16"/>
      <c r="J709" s="16"/>
      <c r="K709" s="55"/>
      <c r="L709" s="50"/>
      <c r="M709" s="16"/>
      <c r="N709" s="51" t="str">
        <f t="shared" si="70"/>
        <v/>
      </c>
      <c r="O709" s="16"/>
      <c r="P709" s="66" t="str">
        <f t="shared" si="71"/>
        <v/>
      </c>
      <c r="Q709" s="16"/>
    </row>
    <row r="710" spans="1:17" x14ac:dyDescent="0.2">
      <c r="A710" s="71"/>
      <c r="B710" s="25" t="str">
        <f t="shared" si="66"/>
        <v/>
      </c>
      <c r="C710" s="62" t="str">
        <f t="shared" si="67"/>
        <v/>
      </c>
      <c r="D710" s="25" t="str">
        <f t="shared" si="68"/>
        <v/>
      </c>
      <c r="E710" s="30" t="str">
        <f t="shared" si="69"/>
        <v/>
      </c>
      <c r="F710" s="16"/>
      <c r="G710" s="16"/>
      <c r="H710" s="16"/>
      <c r="I710" s="16"/>
      <c r="J710" s="16"/>
      <c r="K710" s="55"/>
      <c r="L710" s="50"/>
      <c r="M710" s="16"/>
      <c r="N710" s="51" t="str">
        <f t="shared" si="70"/>
        <v/>
      </c>
      <c r="O710" s="16"/>
      <c r="P710" s="66" t="str">
        <f t="shared" si="71"/>
        <v/>
      </c>
      <c r="Q710" s="16"/>
    </row>
    <row r="711" spans="1:17" x14ac:dyDescent="0.2">
      <c r="A711" s="71"/>
      <c r="B711" s="25" t="str">
        <f t="shared" si="66"/>
        <v/>
      </c>
      <c r="C711" s="62" t="str">
        <f t="shared" si="67"/>
        <v/>
      </c>
      <c r="D711" s="25" t="str">
        <f t="shared" si="68"/>
        <v/>
      </c>
      <c r="E711" s="30" t="str">
        <f t="shared" si="69"/>
        <v/>
      </c>
      <c r="F711" s="16"/>
      <c r="G711" s="16"/>
      <c r="H711" s="16"/>
      <c r="I711" s="16"/>
      <c r="J711" s="16"/>
      <c r="K711" s="55"/>
      <c r="L711" s="50"/>
      <c r="M711" s="16"/>
      <c r="N711" s="51" t="str">
        <f t="shared" si="70"/>
        <v/>
      </c>
      <c r="O711" s="16"/>
      <c r="P711" s="66" t="str">
        <f t="shared" si="71"/>
        <v/>
      </c>
      <c r="Q711" s="16"/>
    </row>
    <row r="712" spans="1:17" x14ac:dyDescent="0.2">
      <c r="A712" s="71"/>
      <c r="B712" s="25" t="str">
        <f t="shared" si="66"/>
        <v/>
      </c>
      <c r="C712" s="62" t="str">
        <f t="shared" si="67"/>
        <v/>
      </c>
      <c r="D712" s="25" t="str">
        <f t="shared" si="68"/>
        <v/>
      </c>
      <c r="E712" s="30" t="str">
        <f t="shared" si="69"/>
        <v/>
      </c>
      <c r="F712" s="16"/>
      <c r="G712" s="16"/>
      <c r="H712" s="16"/>
      <c r="I712" s="16"/>
      <c r="J712" s="16"/>
      <c r="K712" s="55"/>
      <c r="L712" s="50"/>
      <c r="M712" s="16"/>
      <c r="N712" s="51" t="str">
        <f t="shared" si="70"/>
        <v/>
      </c>
      <c r="O712" s="16"/>
      <c r="P712" s="66" t="str">
        <f t="shared" si="71"/>
        <v/>
      </c>
      <c r="Q712" s="16"/>
    </row>
    <row r="713" spans="1:17" x14ac:dyDescent="0.2">
      <c r="A713" s="71"/>
      <c r="B713" s="25" t="str">
        <f t="shared" si="66"/>
        <v/>
      </c>
      <c r="C713" s="62" t="str">
        <f t="shared" si="67"/>
        <v/>
      </c>
      <c r="D713" s="25" t="str">
        <f t="shared" si="68"/>
        <v/>
      </c>
      <c r="E713" s="30" t="str">
        <f t="shared" si="69"/>
        <v/>
      </c>
      <c r="F713" s="16"/>
      <c r="G713" s="16"/>
      <c r="H713" s="16"/>
      <c r="I713" s="16"/>
      <c r="J713" s="16"/>
      <c r="K713" s="55"/>
      <c r="L713" s="50"/>
      <c r="M713" s="16"/>
      <c r="N713" s="51" t="str">
        <f t="shared" si="70"/>
        <v/>
      </c>
      <c r="O713" s="16"/>
      <c r="P713" s="66" t="str">
        <f t="shared" si="71"/>
        <v/>
      </c>
      <c r="Q713" s="16"/>
    </row>
    <row r="714" spans="1:17" x14ac:dyDescent="0.2">
      <c r="A714" s="71"/>
      <c r="B714" s="25" t="str">
        <f t="shared" si="66"/>
        <v/>
      </c>
      <c r="C714" s="62" t="str">
        <f t="shared" si="67"/>
        <v/>
      </c>
      <c r="D714" s="25" t="str">
        <f t="shared" si="68"/>
        <v/>
      </c>
      <c r="E714" s="30" t="str">
        <f t="shared" si="69"/>
        <v/>
      </c>
      <c r="F714" s="16"/>
      <c r="G714" s="16"/>
      <c r="H714" s="16"/>
      <c r="I714" s="16"/>
      <c r="J714" s="16"/>
      <c r="K714" s="55"/>
      <c r="L714" s="50"/>
      <c r="M714" s="16"/>
      <c r="N714" s="51" t="str">
        <f t="shared" si="70"/>
        <v/>
      </c>
      <c r="O714" s="16"/>
      <c r="P714" s="66" t="str">
        <f t="shared" si="71"/>
        <v/>
      </c>
      <c r="Q714" s="16"/>
    </row>
    <row r="715" spans="1:17" x14ac:dyDescent="0.2">
      <c r="A715" s="71"/>
      <c r="B715" s="25" t="str">
        <f t="shared" si="66"/>
        <v/>
      </c>
      <c r="C715" s="62" t="str">
        <f t="shared" si="67"/>
        <v/>
      </c>
      <c r="D715" s="25" t="str">
        <f t="shared" si="68"/>
        <v/>
      </c>
      <c r="E715" s="30" t="str">
        <f t="shared" si="69"/>
        <v/>
      </c>
      <c r="F715" s="16"/>
      <c r="G715" s="16"/>
      <c r="H715" s="16"/>
      <c r="I715" s="16"/>
      <c r="J715" s="16"/>
      <c r="K715" s="55"/>
      <c r="L715" s="50"/>
      <c r="M715" s="16"/>
      <c r="N715" s="51" t="str">
        <f t="shared" si="70"/>
        <v/>
      </c>
      <c r="O715" s="16"/>
      <c r="P715" s="66" t="str">
        <f t="shared" si="71"/>
        <v/>
      </c>
      <c r="Q715" s="16"/>
    </row>
    <row r="716" spans="1:17" x14ac:dyDescent="0.2">
      <c r="A716" s="71"/>
      <c r="B716" s="25" t="str">
        <f t="shared" si="66"/>
        <v/>
      </c>
      <c r="C716" s="62" t="str">
        <f t="shared" si="67"/>
        <v/>
      </c>
      <c r="D716" s="25" t="str">
        <f t="shared" si="68"/>
        <v/>
      </c>
      <c r="E716" s="30" t="str">
        <f t="shared" si="69"/>
        <v/>
      </c>
      <c r="F716" s="16"/>
      <c r="G716" s="16"/>
      <c r="H716" s="16"/>
      <c r="I716" s="16"/>
      <c r="J716" s="16"/>
      <c r="K716" s="55"/>
      <c r="L716" s="50"/>
      <c r="M716" s="16"/>
      <c r="N716" s="51" t="str">
        <f t="shared" si="70"/>
        <v/>
      </c>
      <c r="O716" s="16"/>
      <c r="P716" s="66" t="str">
        <f t="shared" si="71"/>
        <v/>
      </c>
      <c r="Q716" s="16"/>
    </row>
    <row r="717" spans="1:17" x14ac:dyDescent="0.2">
      <c r="A717" s="71"/>
      <c r="B717" s="25" t="str">
        <f t="shared" si="66"/>
        <v/>
      </c>
      <c r="C717" s="62" t="str">
        <f t="shared" si="67"/>
        <v/>
      </c>
      <c r="D717" s="25" t="str">
        <f t="shared" si="68"/>
        <v/>
      </c>
      <c r="E717" s="30" t="str">
        <f t="shared" si="69"/>
        <v/>
      </c>
      <c r="F717" s="16"/>
      <c r="G717" s="16"/>
      <c r="H717" s="16"/>
      <c r="I717" s="16"/>
      <c r="J717" s="16"/>
      <c r="K717" s="55"/>
      <c r="L717" s="50"/>
      <c r="M717" s="16"/>
      <c r="N717" s="51" t="str">
        <f t="shared" si="70"/>
        <v/>
      </c>
      <c r="O717" s="16"/>
      <c r="P717" s="66" t="str">
        <f t="shared" si="71"/>
        <v/>
      </c>
      <c r="Q717" s="16"/>
    </row>
    <row r="718" spans="1:17" x14ac:dyDescent="0.2">
      <c r="A718" s="71"/>
      <c r="B718" s="25" t="str">
        <f t="shared" si="66"/>
        <v/>
      </c>
      <c r="C718" s="62" t="str">
        <f t="shared" si="67"/>
        <v/>
      </c>
      <c r="D718" s="25" t="str">
        <f t="shared" si="68"/>
        <v/>
      </c>
      <c r="E718" s="30" t="str">
        <f t="shared" si="69"/>
        <v/>
      </c>
      <c r="F718" s="16"/>
      <c r="G718" s="16"/>
      <c r="H718" s="16"/>
      <c r="I718" s="16"/>
      <c r="J718" s="16"/>
      <c r="K718" s="55"/>
      <c r="L718" s="50"/>
      <c r="M718" s="16"/>
      <c r="N718" s="51" t="str">
        <f t="shared" si="70"/>
        <v/>
      </c>
      <c r="O718" s="16"/>
      <c r="P718" s="66" t="str">
        <f t="shared" si="71"/>
        <v/>
      </c>
      <c r="Q718" s="16"/>
    </row>
    <row r="719" spans="1:17" x14ac:dyDescent="0.2">
      <c r="A719" s="71"/>
      <c r="B719" s="25" t="str">
        <f t="shared" si="66"/>
        <v/>
      </c>
      <c r="C719" s="62" t="str">
        <f t="shared" si="67"/>
        <v/>
      </c>
      <c r="D719" s="25" t="str">
        <f t="shared" si="68"/>
        <v/>
      </c>
      <c r="E719" s="30" t="str">
        <f t="shared" si="69"/>
        <v/>
      </c>
      <c r="F719" s="16"/>
      <c r="G719" s="16"/>
      <c r="H719" s="16"/>
      <c r="I719" s="16"/>
      <c r="J719" s="16"/>
      <c r="K719" s="55"/>
      <c r="L719" s="50"/>
      <c r="M719" s="16"/>
      <c r="N719" s="51" t="str">
        <f t="shared" si="70"/>
        <v/>
      </c>
      <c r="O719" s="16"/>
      <c r="P719" s="66" t="str">
        <f t="shared" si="71"/>
        <v/>
      </c>
      <c r="Q719" s="16"/>
    </row>
    <row r="720" spans="1:17" x14ac:dyDescent="0.2">
      <c r="A720" s="71"/>
      <c r="B720" s="25" t="str">
        <f t="shared" si="66"/>
        <v/>
      </c>
      <c r="C720" s="62" t="str">
        <f t="shared" si="67"/>
        <v/>
      </c>
      <c r="D720" s="25" t="str">
        <f t="shared" si="68"/>
        <v/>
      </c>
      <c r="E720" s="30" t="str">
        <f t="shared" si="69"/>
        <v/>
      </c>
      <c r="F720" s="16"/>
      <c r="G720" s="16"/>
      <c r="H720" s="16"/>
      <c r="I720" s="16"/>
      <c r="J720" s="16"/>
      <c r="K720" s="55"/>
      <c r="L720" s="50"/>
      <c r="M720" s="16"/>
      <c r="N720" s="51" t="str">
        <f t="shared" si="70"/>
        <v/>
      </c>
      <c r="O720" s="16"/>
      <c r="P720" s="66" t="str">
        <f t="shared" si="71"/>
        <v/>
      </c>
      <c r="Q720" s="16"/>
    </row>
    <row r="721" spans="1:17" x14ac:dyDescent="0.2">
      <c r="A721" s="71"/>
      <c r="B721" s="25" t="str">
        <f t="shared" si="66"/>
        <v/>
      </c>
      <c r="C721" s="62" t="str">
        <f t="shared" si="67"/>
        <v/>
      </c>
      <c r="D721" s="25" t="str">
        <f t="shared" si="68"/>
        <v/>
      </c>
      <c r="E721" s="30" t="str">
        <f t="shared" si="69"/>
        <v/>
      </c>
      <c r="F721" s="16"/>
      <c r="G721" s="16"/>
      <c r="H721" s="16"/>
      <c r="I721" s="16"/>
      <c r="J721" s="16"/>
      <c r="K721" s="55"/>
      <c r="L721" s="50"/>
      <c r="M721" s="16"/>
      <c r="N721" s="51" t="str">
        <f t="shared" si="70"/>
        <v/>
      </c>
      <c r="O721" s="16"/>
      <c r="P721" s="66" t="str">
        <f t="shared" si="71"/>
        <v/>
      </c>
      <c r="Q721" s="16"/>
    </row>
    <row r="722" spans="1:17" x14ac:dyDescent="0.2">
      <c r="A722" s="71"/>
      <c r="B722" s="25" t="str">
        <f t="shared" si="66"/>
        <v/>
      </c>
      <c r="C722" s="62" t="str">
        <f t="shared" si="67"/>
        <v/>
      </c>
      <c r="D722" s="25" t="str">
        <f t="shared" si="68"/>
        <v/>
      </c>
      <c r="E722" s="30" t="str">
        <f t="shared" si="69"/>
        <v/>
      </c>
      <c r="F722" s="16"/>
      <c r="G722" s="16"/>
      <c r="H722" s="16"/>
      <c r="I722" s="16"/>
      <c r="J722" s="16"/>
      <c r="K722" s="55"/>
      <c r="L722" s="50"/>
      <c r="M722" s="16"/>
      <c r="N722" s="51" t="str">
        <f t="shared" si="70"/>
        <v/>
      </c>
      <c r="O722" s="16"/>
      <c r="P722" s="66" t="str">
        <f t="shared" si="71"/>
        <v/>
      </c>
      <c r="Q722" s="16"/>
    </row>
    <row r="723" spans="1:17" x14ac:dyDescent="0.2">
      <c r="A723" s="71"/>
      <c r="B723" s="25" t="str">
        <f t="shared" si="66"/>
        <v/>
      </c>
      <c r="C723" s="62" t="str">
        <f t="shared" si="67"/>
        <v/>
      </c>
      <c r="D723" s="25" t="str">
        <f t="shared" si="68"/>
        <v/>
      </c>
      <c r="E723" s="30" t="str">
        <f t="shared" si="69"/>
        <v/>
      </c>
      <c r="F723" s="16"/>
      <c r="G723" s="16"/>
      <c r="H723" s="16"/>
      <c r="I723" s="16"/>
      <c r="J723" s="16"/>
      <c r="K723" s="55"/>
      <c r="L723" s="50"/>
      <c r="M723" s="16"/>
      <c r="N723" s="51" t="str">
        <f t="shared" si="70"/>
        <v/>
      </c>
      <c r="O723" s="16"/>
      <c r="P723" s="66" t="str">
        <f t="shared" si="71"/>
        <v/>
      </c>
      <c r="Q723" s="16"/>
    </row>
    <row r="724" spans="1:17" x14ac:dyDescent="0.2">
      <c r="A724" s="71"/>
      <c r="B724" s="25" t="str">
        <f t="shared" si="66"/>
        <v/>
      </c>
      <c r="C724" s="62" t="str">
        <f t="shared" si="67"/>
        <v/>
      </c>
      <c r="D724" s="25" t="str">
        <f t="shared" si="68"/>
        <v/>
      </c>
      <c r="E724" s="30" t="str">
        <f t="shared" si="69"/>
        <v/>
      </c>
      <c r="F724" s="16"/>
      <c r="G724" s="16"/>
      <c r="H724" s="16"/>
      <c r="I724" s="16"/>
      <c r="J724" s="16"/>
      <c r="K724" s="55"/>
      <c r="L724" s="50"/>
      <c r="M724" s="16"/>
      <c r="N724" s="51" t="str">
        <f t="shared" si="70"/>
        <v/>
      </c>
      <c r="O724" s="16"/>
      <c r="P724" s="66" t="str">
        <f t="shared" si="71"/>
        <v/>
      </c>
      <c r="Q724" s="16"/>
    </row>
    <row r="725" spans="1:17" x14ac:dyDescent="0.2">
      <c r="A725" s="71"/>
      <c r="B725" s="25" t="str">
        <f t="shared" si="66"/>
        <v/>
      </c>
      <c r="C725" s="62" t="str">
        <f t="shared" si="67"/>
        <v/>
      </c>
      <c r="D725" s="25" t="str">
        <f t="shared" si="68"/>
        <v/>
      </c>
      <c r="E725" s="30" t="str">
        <f t="shared" si="69"/>
        <v/>
      </c>
      <c r="F725" s="16"/>
      <c r="G725" s="16"/>
      <c r="H725" s="16"/>
      <c r="I725" s="16"/>
      <c r="J725" s="16"/>
      <c r="K725" s="55"/>
      <c r="L725" s="50"/>
      <c r="M725" s="16"/>
      <c r="N725" s="51" t="str">
        <f t="shared" si="70"/>
        <v/>
      </c>
      <c r="O725" s="16"/>
      <c r="P725" s="66" t="str">
        <f t="shared" si="71"/>
        <v/>
      </c>
      <c r="Q725" s="16"/>
    </row>
    <row r="726" spans="1:17" x14ac:dyDescent="0.2">
      <c r="A726" s="71"/>
      <c r="B726" s="25" t="str">
        <f t="shared" si="66"/>
        <v/>
      </c>
      <c r="C726" s="62" t="str">
        <f t="shared" si="67"/>
        <v/>
      </c>
      <c r="D726" s="25" t="str">
        <f t="shared" si="68"/>
        <v/>
      </c>
      <c r="E726" s="30" t="str">
        <f t="shared" si="69"/>
        <v/>
      </c>
      <c r="F726" s="16"/>
      <c r="G726" s="16"/>
      <c r="H726" s="16"/>
      <c r="I726" s="16"/>
      <c r="J726" s="16"/>
      <c r="K726" s="55"/>
      <c r="L726" s="50"/>
      <c r="M726" s="16"/>
      <c r="N726" s="51" t="str">
        <f t="shared" si="70"/>
        <v/>
      </c>
      <c r="O726" s="16"/>
      <c r="P726" s="66" t="str">
        <f t="shared" si="71"/>
        <v/>
      </c>
      <c r="Q726" s="16"/>
    </row>
    <row r="727" spans="1:17" x14ac:dyDescent="0.2">
      <c r="A727" s="71"/>
      <c r="B727" s="25" t="str">
        <f t="shared" si="66"/>
        <v/>
      </c>
      <c r="C727" s="62" t="str">
        <f t="shared" si="67"/>
        <v/>
      </c>
      <c r="D727" s="25" t="str">
        <f t="shared" si="68"/>
        <v/>
      </c>
      <c r="E727" s="30" t="str">
        <f t="shared" si="69"/>
        <v/>
      </c>
      <c r="F727" s="16"/>
      <c r="G727" s="16"/>
      <c r="H727" s="16"/>
      <c r="I727" s="16"/>
      <c r="J727" s="16"/>
      <c r="K727" s="55"/>
      <c r="L727" s="50"/>
      <c r="M727" s="16"/>
      <c r="N727" s="51" t="str">
        <f t="shared" si="70"/>
        <v/>
      </c>
      <c r="O727" s="16"/>
      <c r="P727" s="66" t="str">
        <f t="shared" si="71"/>
        <v/>
      </c>
      <c r="Q727" s="16"/>
    </row>
    <row r="728" spans="1:17" x14ac:dyDescent="0.2">
      <c r="A728" s="71"/>
      <c r="B728" s="25" t="str">
        <f t="shared" si="66"/>
        <v/>
      </c>
      <c r="C728" s="62" t="str">
        <f t="shared" si="67"/>
        <v/>
      </c>
      <c r="D728" s="25" t="str">
        <f t="shared" si="68"/>
        <v/>
      </c>
      <c r="E728" s="30" t="str">
        <f t="shared" si="69"/>
        <v/>
      </c>
      <c r="F728" s="16"/>
      <c r="G728" s="16"/>
      <c r="H728" s="16"/>
      <c r="I728" s="16"/>
      <c r="J728" s="16"/>
      <c r="K728" s="55"/>
      <c r="L728" s="50"/>
      <c r="M728" s="16"/>
      <c r="N728" s="51" t="str">
        <f t="shared" si="70"/>
        <v/>
      </c>
      <c r="O728" s="16"/>
      <c r="P728" s="66" t="str">
        <f t="shared" si="71"/>
        <v/>
      </c>
      <c r="Q728" s="16"/>
    </row>
    <row r="729" spans="1:17" x14ac:dyDescent="0.2">
      <c r="A729" s="72"/>
      <c r="B729" s="25" t="str">
        <f t="shared" si="66"/>
        <v/>
      </c>
      <c r="C729" s="62" t="str">
        <f t="shared" si="67"/>
        <v/>
      </c>
      <c r="D729" s="25" t="str">
        <f t="shared" si="68"/>
        <v/>
      </c>
      <c r="E729" s="30" t="str">
        <f t="shared" si="69"/>
        <v/>
      </c>
      <c r="F729" s="16"/>
      <c r="G729" s="16"/>
      <c r="H729" s="16"/>
      <c r="I729" s="16"/>
      <c r="J729" s="16"/>
      <c r="K729" s="55"/>
      <c r="L729" s="50"/>
      <c r="M729" s="16"/>
      <c r="N729" s="51" t="str">
        <f t="shared" si="70"/>
        <v/>
      </c>
      <c r="O729" s="16"/>
      <c r="P729" s="66" t="str">
        <f t="shared" si="71"/>
        <v/>
      </c>
      <c r="Q729" s="16"/>
    </row>
    <row r="730" spans="1:17" x14ac:dyDescent="0.2">
      <c r="A730" s="71"/>
      <c r="B730" s="25" t="str">
        <f t="shared" si="66"/>
        <v/>
      </c>
      <c r="C730" s="62" t="str">
        <f t="shared" si="67"/>
        <v/>
      </c>
      <c r="D730" s="25" t="str">
        <f t="shared" si="68"/>
        <v/>
      </c>
      <c r="E730" s="30" t="str">
        <f t="shared" si="69"/>
        <v/>
      </c>
      <c r="F730" s="16"/>
      <c r="G730" s="16"/>
      <c r="H730" s="16"/>
      <c r="I730" s="16"/>
      <c r="J730" s="16"/>
      <c r="K730" s="55"/>
      <c r="L730" s="50"/>
      <c r="M730" s="16"/>
      <c r="N730" s="51" t="str">
        <f t="shared" si="70"/>
        <v/>
      </c>
      <c r="O730" s="16"/>
      <c r="P730" s="66" t="str">
        <f t="shared" si="71"/>
        <v/>
      </c>
      <c r="Q730" s="16"/>
    </row>
    <row r="731" spans="1:17" x14ac:dyDescent="0.2">
      <c r="A731" s="71"/>
      <c r="B731" s="25" t="str">
        <f t="shared" si="66"/>
        <v/>
      </c>
      <c r="C731" s="62" t="str">
        <f t="shared" si="67"/>
        <v/>
      </c>
      <c r="D731" s="25" t="str">
        <f t="shared" si="68"/>
        <v/>
      </c>
      <c r="E731" s="30" t="str">
        <f t="shared" si="69"/>
        <v/>
      </c>
      <c r="F731" s="16"/>
      <c r="G731" s="16"/>
      <c r="H731" s="16"/>
      <c r="I731" s="16"/>
      <c r="J731" s="16"/>
      <c r="K731" s="55"/>
      <c r="L731" s="50"/>
      <c r="M731" s="16"/>
      <c r="N731" s="51" t="str">
        <f t="shared" si="70"/>
        <v/>
      </c>
      <c r="O731" s="16"/>
      <c r="P731" s="66" t="str">
        <f t="shared" si="71"/>
        <v/>
      </c>
      <c r="Q731" s="16"/>
    </row>
    <row r="732" spans="1:17" x14ac:dyDescent="0.2">
      <c r="A732" s="71"/>
      <c r="B732" s="25" t="str">
        <f t="shared" si="66"/>
        <v/>
      </c>
      <c r="C732" s="62" t="str">
        <f t="shared" si="67"/>
        <v/>
      </c>
      <c r="D732" s="25" t="str">
        <f t="shared" si="68"/>
        <v/>
      </c>
      <c r="E732" s="30" t="str">
        <f t="shared" si="69"/>
        <v/>
      </c>
      <c r="F732" s="16"/>
      <c r="G732" s="16"/>
      <c r="H732" s="16"/>
      <c r="I732" s="16"/>
      <c r="J732" s="16"/>
      <c r="K732" s="55"/>
      <c r="L732" s="50"/>
      <c r="M732" s="16"/>
      <c r="N732" s="51" t="str">
        <f t="shared" si="70"/>
        <v/>
      </c>
      <c r="O732" s="16"/>
      <c r="P732" s="66" t="str">
        <f t="shared" si="71"/>
        <v/>
      </c>
      <c r="Q732" s="16"/>
    </row>
    <row r="733" spans="1:17" x14ac:dyDescent="0.2">
      <c r="A733" s="71"/>
      <c r="B733" s="25" t="str">
        <f t="shared" si="66"/>
        <v/>
      </c>
      <c r="C733" s="62" t="str">
        <f t="shared" si="67"/>
        <v/>
      </c>
      <c r="D733" s="25" t="str">
        <f t="shared" si="68"/>
        <v/>
      </c>
      <c r="E733" s="30" t="str">
        <f t="shared" si="69"/>
        <v/>
      </c>
      <c r="F733" s="16"/>
      <c r="G733" s="16"/>
      <c r="H733" s="16"/>
      <c r="I733" s="16"/>
      <c r="J733" s="16"/>
      <c r="K733" s="55"/>
      <c r="L733" s="50"/>
      <c r="M733" s="16"/>
      <c r="N733" s="51" t="str">
        <f t="shared" si="70"/>
        <v/>
      </c>
      <c r="O733" s="16"/>
      <c r="P733" s="66" t="str">
        <f t="shared" si="71"/>
        <v/>
      </c>
      <c r="Q733" s="16"/>
    </row>
    <row r="734" spans="1:17" x14ac:dyDescent="0.2">
      <c r="A734" s="71"/>
      <c r="B734" s="25" t="str">
        <f t="shared" si="66"/>
        <v/>
      </c>
      <c r="C734" s="62" t="str">
        <f t="shared" si="67"/>
        <v/>
      </c>
      <c r="D734" s="25" t="str">
        <f t="shared" si="68"/>
        <v/>
      </c>
      <c r="E734" s="30" t="str">
        <f t="shared" si="69"/>
        <v/>
      </c>
      <c r="F734" s="16"/>
      <c r="G734" s="16"/>
      <c r="H734" s="16"/>
      <c r="I734" s="16"/>
      <c r="J734" s="16"/>
      <c r="K734" s="55"/>
      <c r="L734" s="50"/>
      <c r="M734" s="16"/>
      <c r="N734" s="51" t="str">
        <f t="shared" si="70"/>
        <v/>
      </c>
      <c r="O734" s="16"/>
      <c r="P734" s="66" t="str">
        <f t="shared" si="71"/>
        <v/>
      </c>
      <c r="Q734" s="16"/>
    </row>
    <row r="735" spans="1:17" x14ac:dyDescent="0.2">
      <c r="A735" s="72"/>
      <c r="B735" s="25" t="str">
        <f t="shared" si="66"/>
        <v/>
      </c>
      <c r="C735" s="62" t="str">
        <f t="shared" si="67"/>
        <v/>
      </c>
      <c r="D735" s="25" t="str">
        <f t="shared" si="68"/>
        <v/>
      </c>
      <c r="E735" s="30" t="str">
        <f t="shared" si="69"/>
        <v/>
      </c>
      <c r="F735" s="16"/>
      <c r="G735" s="16"/>
      <c r="H735" s="16"/>
      <c r="I735" s="16"/>
      <c r="J735" s="16"/>
      <c r="K735" s="55"/>
      <c r="L735" s="50"/>
      <c r="M735" s="16"/>
      <c r="N735" s="51" t="str">
        <f t="shared" si="70"/>
        <v/>
      </c>
      <c r="O735" s="16"/>
      <c r="P735" s="66" t="str">
        <f t="shared" si="71"/>
        <v/>
      </c>
      <c r="Q735" s="16"/>
    </row>
    <row r="736" spans="1:17" x14ac:dyDescent="0.2">
      <c r="A736" s="71"/>
      <c r="B736" s="25" t="str">
        <f t="shared" si="66"/>
        <v/>
      </c>
      <c r="C736" s="62" t="str">
        <f t="shared" si="67"/>
        <v/>
      </c>
      <c r="D736" s="25" t="str">
        <f t="shared" si="68"/>
        <v/>
      </c>
      <c r="E736" s="30" t="str">
        <f t="shared" si="69"/>
        <v/>
      </c>
      <c r="F736" s="16"/>
      <c r="G736" s="16"/>
      <c r="H736" s="16"/>
      <c r="I736" s="16"/>
      <c r="J736" s="16"/>
      <c r="K736" s="55"/>
      <c r="L736" s="50"/>
      <c r="M736" s="16"/>
      <c r="N736" s="51" t="str">
        <f t="shared" si="70"/>
        <v/>
      </c>
      <c r="O736" s="16"/>
      <c r="P736" s="66" t="str">
        <f t="shared" si="71"/>
        <v/>
      </c>
      <c r="Q736" s="16"/>
    </row>
    <row r="737" spans="1:17" x14ac:dyDescent="0.2">
      <c r="A737" s="71"/>
      <c r="B737" s="25" t="str">
        <f t="shared" si="66"/>
        <v/>
      </c>
      <c r="C737" s="62" t="str">
        <f t="shared" si="67"/>
        <v/>
      </c>
      <c r="D737" s="25" t="str">
        <f t="shared" si="68"/>
        <v/>
      </c>
      <c r="E737" s="30" t="str">
        <f t="shared" si="69"/>
        <v/>
      </c>
      <c r="F737" s="16"/>
      <c r="G737" s="16"/>
      <c r="H737" s="16"/>
      <c r="I737" s="16"/>
      <c r="J737" s="16"/>
      <c r="K737" s="55"/>
      <c r="L737" s="50"/>
      <c r="M737" s="16"/>
      <c r="N737" s="51" t="str">
        <f t="shared" si="70"/>
        <v/>
      </c>
      <c r="O737" s="16"/>
      <c r="P737" s="66" t="str">
        <f t="shared" si="71"/>
        <v/>
      </c>
      <c r="Q737" s="16"/>
    </row>
    <row r="738" spans="1:17" x14ac:dyDescent="0.2">
      <c r="A738" s="71"/>
      <c r="B738" s="25" t="str">
        <f t="shared" si="66"/>
        <v/>
      </c>
      <c r="C738" s="62" t="str">
        <f t="shared" si="67"/>
        <v/>
      </c>
      <c r="D738" s="25" t="str">
        <f t="shared" si="68"/>
        <v/>
      </c>
      <c r="E738" s="30" t="str">
        <f t="shared" si="69"/>
        <v/>
      </c>
      <c r="F738" s="16"/>
      <c r="G738" s="16"/>
      <c r="H738" s="16"/>
      <c r="I738" s="16"/>
      <c r="J738" s="16"/>
      <c r="K738" s="55"/>
      <c r="L738" s="50"/>
      <c r="M738" s="16"/>
      <c r="N738" s="51" t="str">
        <f t="shared" si="70"/>
        <v/>
      </c>
      <c r="O738" s="16"/>
      <c r="P738" s="66" t="str">
        <f t="shared" si="71"/>
        <v/>
      </c>
      <c r="Q738" s="16"/>
    </row>
    <row r="739" spans="1:17" x14ac:dyDescent="0.2">
      <c r="A739" s="71"/>
      <c r="B739" s="25" t="str">
        <f t="shared" si="66"/>
        <v/>
      </c>
      <c r="C739" s="62" t="str">
        <f t="shared" si="67"/>
        <v/>
      </c>
      <c r="D739" s="25" t="str">
        <f t="shared" si="68"/>
        <v/>
      </c>
      <c r="E739" s="30" t="str">
        <f t="shared" si="69"/>
        <v/>
      </c>
      <c r="F739" s="16"/>
      <c r="G739" s="16"/>
      <c r="H739" s="16"/>
      <c r="I739" s="16"/>
      <c r="J739" s="16"/>
      <c r="K739" s="55"/>
      <c r="L739" s="50"/>
      <c r="M739" s="16"/>
      <c r="N739" s="51" t="str">
        <f t="shared" si="70"/>
        <v/>
      </c>
      <c r="O739" s="16"/>
      <c r="P739" s="66" t="str">
        <f t="shared" si="71"/>
        <v/>
      </c>
      <c r="Q739" s="16"/>
    </row>
    <row r="740" spans="1:17" x14ac:dyDescent="0.2">
      <c r="A740" s="71"/>
      <c r="B740" s="25" t="str">
        <f t="shared" si="66"/>
        <v/>
      </c>
      <c r="C740" s="62" t="str">
        <f t="shared" si="67"/>
        <v/>
      </c>
      <c r="D740" s="25" t="str">
        <f t="shared" si="68"/>
        <v/>
      </c>
      <c r="E740" s="30" t="str">
        <f t="shared" si="69"/>
        <v/>
      </c>
      <c r="F740" s="16"/>
      <c r="G740" s="16"/>
      <c r="H740" s="16"/>
      <c r="I740" s="16"/>
      <c r="J740" s="16"/>
      <c r="K740" s="55"/>
      <c r="L740" s="50"/>
      <c r="M740" s="16"/>
      <c r="N740" s="51" t="str">
        <f t="shared" si="70"/>
        <v/>
      </c>
      <c r="O740" s="16"/>
      <c r="P740" s="66" t="str">
        <f t="shared" si="71"/>
        <v/>
      </c>
      <c r="Q740" s="16"/>
    </row>
    <row r="741" spans="1:17" x14ac:dyDescent="0.2">
      <c r="A741" s="71"/>
      <c r="B741" s="25" t="str">
        <f t="shared" si="66"/>
        <v/>
      </c>
      <c r="C741" s="62" t="str">
        <f t="shared" si="67"/>
        <v/>
      </c>
      <c r="D741" s="25" t="str">
        <f t="shared" si="68"/>
        <v/>
      </c>
      <c r="E741" s="30" t="str">
        <f t="shared" si="69"/>
        <v/>
      </c>
      <c r="F741" s="16"/>
      <c r="G741" s="16"/>
      <c r="H741" s="16"/>
      <c r="I741" s="16"/>
      <c r="J741" s="16"/>
      <c r="K741" s="55"/>
      <c r="L741" s="50"/>
      <c r="M741" s="16"/>
      <c r="N741" s="51" t="str">
        <f t="shared" si="70"/>
        <v/>
      </c>
      <c r="O741" s="16"/>
      <c r="P741" s="66" t="str">
        <f t="shared" si="71"/>
        <v/>
      </c>
      <c r="Q741" s="16"/>
    </row>
    <row r="742" spans="1:17" x14ac:dyDescent="0.2">
      <c r="A742" s="71"/>
      <c r="B742" s="25" t="str">
        <f t="shared" si="66"/>
        <v/>
      </c>
      <c r="C742" s="62" t="str">
        <f t="shared" si="67"/>
        <v/>
      </c>
      <c r="D742" s="25" t="str">
        <f t="shared" si="68"/>
        <v/>
      </c>
      <c r="E742" s="30" t="str">
        <f t="shared" si="69"/>
        <v/>
      </c>
      <c r="F742" s="16"/>
      <c r="G742" s="16"/>
      <c r="H742" s="16"/>
      <c r="I742" s="16"/>
      <c r="J742" s="16"/>
      <c r="K742" s="55"/>
      <c r="L742" s="50"/>
      <c r="M742" s="16"/>
      <c r="N742" s="51" t="str">
        <f t="shared" si="70"/>
        <v/>
      </c>
      <c r="O742" s="16"/>
      <c r="P742" s="66" t="str">
        <f t="shared" si="71"/>
        <v/>
      </c>
      <c r="Q742" s="16"/>
    </row>
    <row r="743" spans="1:17" x14ac:dyDescent="0.2">
      <c r="A743" s="71"/>
      <c r="B743" s="25" t="str">
        <f t="shared" si="66"/>
        <v/>
      </c>
      <c r="C743" s="62" t="str">
        <f t="shared" si="67"/>
        <v/>
      </c>
      <c r="D743" s="25" t="str">
        <f t="shared" si="68"/>
        <v/>
      </c>
      <c r="E743" s="30" t="str">
        <f t="shared" si="69"/>
        <v/>
      </c>
      <c r="F743" s="16"/>
      <c r="G743" s="16"/>
      <c r="H743" s="16"/>
      <c r="I743" s="16"/>
      <c r="J743" s="16"/>
      <c r="K743" s="55"/>
      <c r="L743" s="50"/>
      <c r="M743" s="16"/>
      <c r="N743" s="51" t="str">
        <f t="shared" si="70"/>
        <v/>
      </c>
      <c r="O743" s="16"/>
      <c r="P743" s="66" t="str">
        <f t="shared" si="71"/>
        <v/>
      </c>
      <c r="Q743" s="16"/>
    </row>
    <row r="744" spans="1:17" x14ac:dyDescent="0.2">
      <c r="A744" s="71"/>
      <c r="B744" s="25" t="str">
        <f t="shared" si="66"/>
        <v/>
      </c>
      <c r="C744" s="62" t="str">
        <f t="shared" si="67"/>
        <v/>
      </c>
      <c r="D744" s="25" t="str">
        <f t="shared" si="68"/>
        <v/>
      </c>
      <c r="E744" s="30" t="str">
        <f t="shared" si="69"/>
        <v/>
      </c>
      <c r="F744" s="16"/>
      <c r="G744" s="16"/>
      <c r="H744" s="16"/>
      <c r="I744" s="16"/>
      <c r="J744" s="16"/>
      <c r="K744" s="55"/>
      <c r="L744" s="50"/>
      <c r="M744" s="16"/>
      <c r="N744" s="51" t="str">
        <f t="shared" si="70"/>
        <v/>
      </c>
      <c r="O744" s="16"/>
      <c r="P744" s="66" t="str">
        <f t="shared" si="71"/>
        <v/>
      </c>
      <c r="Q744" s="16"/>
    </row>
    <row r="745" spans="1:17" x14ac:dyDescent="0.2">
      <c r="A745" s="71"/>
      <c r="B745" s="25" t="str">
        <f t="shared" si="66"/>
        <v/>
      </c>
      <c r="C745" s="62" t="str">
        <f t="shared" si="67"/>
        <v/>
      </c>
      <c r="D745" s="25" t="str">
        <f t="shared" si="68"/>
        <v/>
      </c>
      <c r="E745" s="30" t="str">
        <f t="shared" si="69"/>
        <v/>
      </c>
      <c r="F745" s="16"/>
      <c r="G745" s="16"/>
      <c r="H745" s="16"/>
      <c r="I745" s="16"/>
      <c r="J745" s="16"/>
      <c r="K745" s="55"/>
      <c r="L745" s="50"/>
      <c r="M745" s="16"/>
      <c r="N745" s="51" t="str">
        <f t="shared" si="70"/>
        <v/>
      </c>
      <c r="O745" s="16"/>
      <c r="P745" s="66" t="str">
        <f t="shared" si="71"/>
        <v/>
      </c>
      <c r="Q745" s="16"/>
    </row>
    <row r="746" spans="1:17" x14ac:dyDescent="0.2">
      <c r="A746" s="71"/>
      <c r="B746" s="25" t="str">
        <f t="shared" si="66"/>
        <v/>
      </c>
      <c r="C746" s="62" t="str">
        <f t="shared" si="67"/>
        <v/>
      </c>
      <c r="D746" s="25" t="str">
        <f t="shared" si="68"/>
        <v/>
      </c>
      <c r="E746" s="30" t="str">
        <f t="shared" si="69"/>
        <v/>
      </c>
      <c r="F746" s="16"/>
      <c r="G746" s="16"/>
      <c r="H746" s="16"/>
      <c r="I746" s="16"/>
      <c r="J746" s="16"/>
      <c r="K746" s="55"/>
      <c r="L746" s="50"/>
      <c r="M746" s="16"/>
      <c r="N746" s="51" t="str">
        <f t="shared" si="70"/>
        <v/>
      </c>
      <c r="O746" s="16"/>
      <c r="P746" s="66" t="str">
        <f t="shared" si="71"/>
        <v/>
      </c>
      <c r="Q746" s="16"/>
    </row>
    <row r="747" spans="1:17" x14ac:dyDescent="0.2">
      <c r="A747" s="71"/>
      <c r="B747" s="25" t="str">
        <f t="shared" si="66"/>
        <v/>
      </c>
      <c r="C747" s="62" t="str">
        <f t="shared" si="67"/>
        <v/>
      </c>
      <c r="D747" s="25" t="str">
        <f t="shared" si="68"/>
        <v/>
      </c>
      <c r="E747" s="30" t="str">
        <f t="shared" si="69"/>
        <v/>
      </c>
      <c r="F747" s="16"/>
      <c r="G747" s="16"/>
      <c r="H747" s="16"/>
      <c r="I747" s="16"/>
      <c r="J747" s="16"/>
      <c r="K747" s="55"/>
      <c r="L747" s="50"/>
      <c r="M747" s="16"/>
      <c r="N747" s="51" t="str">
        <f t="shared" si="70"/>
        <v/>
      </c>
      <c r="O747" s="16"/>
      <c r="P747" s="66" t="str">
        <f t="shared" si="71"/>
        <v/>
      </c>
      <c r="Q747" s="16"/>
    </row>
    <row r="748" spans="1:17" x14ac:dyDescent="0.2">
      <c r="A748" s="71"/>
      <c r="B748" s="25" t="str">
        <f t="shared" si="66"/>
        <v/>
      </c>
      <c r="C748" s="62" t="str">
        <f t="shared" si="67"/>
        <v/>
      </c>
      <c r="D748" s="25" t="str">
        <f t="shared" si="68"/>
        <v/>
      </c>
      <c r="E748" s="30" t="str">
        <f t="shared" si="69"/>
        <v/>
      </c>
      <c r="F748" s="16"/>
      <c r="G748" s="16"/>
      <c r="H748" s="16"/>
      <c r="I748" s="16"/>
      <c r="J748" s="16"/>
      <c r="K748" s="55"/>
      <c r="L748" s="50"/>
      <c r="M748" s="16"/>
      <c r="N748" s="51" t="str">
        <f t="shared" si="70"/>
        <v/>
      </c>
      <c r="O748" s="16"/>
      <c r="P748" s="66" t="str">
        <f t="shared" si="71"/>
        <v/>
      </c>
      <c r="Q748" s="16"/>
    </row>
    <row r="749" spans="1:17" x14ac:dyDescent="0.2">
      <c r="A749" s="71"/>
      <c r="B749" s="25" t="str">
        <f t="shared" si="66"/>
        <v/>
      </c>
      <c r="C749" s="62" t="str">
        <f t="shared" si="67"/>
        <v/>
      </c>
      <c r="D749" s="25" t="str">
        <f t="shared" si="68"/>
        <v/>
      </c>
      <c r="E749" s="30" t="str">
        <f t="shared" si="69"/>
        <v/>
      </c>
      <c r="F749" s="16"/>
      <c r="G749" s="16"/>
      <c r="H749" s="16"/>
      <c r="I749" s="16"/>
      <c r="J749" s="16"/>
      <c r="K749" s="55"/>
      <c r="L749" s="50"/>
      <c r="M749" s="16"/>
      <c r="N749" s="51" t="str">
        <f t="shared" si="70"/>
        <v/>
      </c>
      <c r="O749" s="16"/>
      <c r="P749" s="66" t="str">
        <f t="shared" si="71"/>
        <v/>
      </c>
      <c r="Q749" s="16"/>
    </row>
    <row r="750" spans="1:17" x14ac:dyDescent="0.2">
      <c r="A750" s="71"/>
      <c r="B750" s="25" t="str">
        <f t="shared" si="66"/>
        <v/>
      </c>
      <c r="C750" s="62" t="str">
        <f t="shared" si="67"/>
        <v/>
      </c>
      <c r="D750" s="25" t="str">
        <f t="shared" si="68"/>
        <v/>
      </c>
      <c r="E750" s="30" t="str">
        <f t="shared" si="69"/>
        <v/>
      </c>
      <c r="F750" s="16"/>
      <c r="G750" s="16"/>
      <c r="H750" s="16"/>
      <c r="I750" s="16"/>
      <c r="J750" s="16"/>
      <c r="K750" s="55"/>
      <c r="L750" s="50"/>
      <c r="M750" s="16"/>
      <c r="N750" s="51" t="str">
        <f t="shared" si="70"/>
        <v/>
      </c>
      <c r="O750" s="16"/>
      <c r="P750" s="66" t="str">
        <f t="shared" si="71"/>
        <v/>
      </c>
      <c r="Q750" s="16"/>
    </row>
    <row r="751" spans="1:17" x14ac:dyDescent="0.2">
      <c r="A751" s="71"/>
      <c r="B751" s="25" t="str">
        <f t="shared" si="66"/>
        <v/>
      </c>
      <c r="C751" s="62" t="str">
        <f t="shared" si="67"/>
        <v/>
      </c>
      <c r="D751" s="25" t="str">
        <f t="shared" si="68"/>
        <v/>
      </c>
      <c r="E751" s="30" t="str">
        <f t="shared" si="69"/>
        <v/>
      </c>
      <c r="F751" s="16"/>
      <c r="G751" s="16"/>
      <c r="H751" s="16"/>
      <c r="I751" s="16"/>
      <c r="J751" s="16"/>
      <c r="K751" s="55"/>
      <c r="L751" s="50"/>
      <c r="M751" s="16"/>
      <c r="N751" s="51" t="str">
        <f t="shared" si="70"/>
        <v/>
      </c>
      <c r="O751" s="16"/>
      <c r="P751" s="66" t="str">
        <f t="shared" si="71"/>
        <v/>
      </c>
      <c r="Q751" s="16"/>
    </row>
    <row r="752" spans="1:17" x14ac:dyDescent="0.2">
      <c r="A752" s="71"/>
      <c r="B752" s="25" t="str">
        <f t="shared" si="66"/>
        <v/>
      </c>
      <c r="C752" s="62" t="str">
        <f t="shared" si="67"/>
        <v/>
      </c>
      <c r="D752" s="25" t="str">
        <f t="shared" si="68"/>
        <v/>
      </c>
      <c r="E752" s="30" t="str">
        <f t="shared" si="69"/>
        <v/>
      </c>
      <c r="F752" s="16"/>
      <c r="G752" s="16"/>
      <c r="H752" s="16"/>
      <c r="I752" s="16"/>
      <c r="J752" s="16"/>
      <c r="K752" s="55"/>
      <c r="L752" s="50"/>
      <c r="M752" s="16"/>
      <c r="N752" s="51" t="str">
        <f t="shared" si="70"/>
        <v/>
      </c>
      <c r="O752" s="16"/>
      <c r="P752" s="66" t="str">
        <f t="shared" si="71"/>
        <v/>
      </c>
      <c r="Q752" s="16"/>
    </row>
    <row r="753" spans="1:17" x14ac:dyDescent="0.2">
      <c r="A753" s="71"/>
      <c r="B753" s="25" t="str">
        <f t="shared" si="66"/>
        <v/>
      </c>
      <c r="C753" s="62" t="str">
        <f t="shared" si="67"/>
        <v/>
      </c>
      <c r="D753" s="25" t="str">
        <f t="shared" si="68"/>
        <v/>
      </c>
      <c r="E753" s="30" t="str">
        <f t="shared" si="69"/>
        <v/>
      </c>
      <c r="F753" s="16"/>
      <c r="G753" s="16"/>
      <c r="H753" s="16"/>
      <c r="I753" s="16"/>
      <c r="J753" s="16"/>
      <c r="K753" s="55"/>
      <c r="L753" s="50"/>
      <c r="M753" s="16"/>
      <c r="N753" s="51" t="str">
        <f t="shared" si="70"/>
        <v/>
      </c>
      <c r="O753" s="16"/>
      <c r="P753" s="66" t="str">
        <f t="shared" si="71"/>
        <v/>
      </c>
      <c r="Q753" s="16"/>
    </row>
    <row r="754" spans="1:17" x14ac:dyDescent="0.2">
      <c r="A754" s="71"/>
      <c r="B754" s="25" t="str">
        <f t="shared" si="66"/>
        <v/>
      </c>
      <c r="C754" s="62" t="str">
        <f t="shared" si="67"/>
        <v/>
      </c>
      <c r="D754" s="25" t="str">
        <f t="shared" si="68"/>
        <v/>
      </c>
      <c r="E754" s="30" t="str">
        <f t="shared" si="69"/>
        <v/>
      </c>
      <c r="F754" s="16"/>
      <c r="G754" s="16"/>
      <c r="H754" s="16"/>
      <c r="I754" s="16"/>
      <c r="J754" s="16"/>
      <c r="K754" s="55"/>
      <c r="L754" s="50"/>
      <c r="M754" s="16"/>
      <c r="N754" s="51" t="str">
        <f t="shared" si="70"/>
        <v/>
      </c>
      <c r="O754" s="16"/>
      <c r="P754" s="66" t="str">
        <f t="shared" si="71"/>
        <v/>
      </c>
      <c r="Q754" s="16"/>
    </row>
    <row r="755" spans="1:17" x14ac:dyDescent="0.2">
      <c r="A755" s="71"/>
      <c r="B755" s="25" t="str">
        <f t="shared" si="66"/>
        <v/>
      </c>
      <c r="C755" s="62" t="str">
        <f t="shared" si="67"/>
        <v/>
      </c>
      <c r="D755" s="25" t="str">
        <f t="shared" si="68"/>
        <v/>
      </c>
      <c r="E755" s="30" t="str">
        <f t="shared" si="69"/>
        <v/>
      </c>
      <c r="F755" s="16"/>
      <c r="G755" s="16"/>
      <c r="H755" s="16"/>
      <c r="I755" s="16"/>
      <c r="J755" s="16"/>
      <c r="K755" s="55"/>
      <c r="L755" s="50"/>
      <c r="M755" s="16"/>
      <c r="N755" s="51" t="str">
        <f t="shared" si="70"/>
        <v/>
      </c>
      <c r="O755" s="16"/>
      <c r="P755" s="66" t="str">
        <f t="shared" si="71"/>
        <v/>
      </c>
      <c r="Q755" s="16"/>
    </row>
    <row r="756" spans="1:17" x14ac:dyDescent="0.2">
      <c r="A756" s="71"/>
      <c r="B756" s="25" t="str">
        <f t="shared" si="66"/>
        <v/>
      </c>
      <c r="C756" s="62" t="str">
        <f t="shared" si="67"/>
        <v/>
      </c>
      <c r="D756" s="25" t="str">
        <f t="shared" si="68"/>
        <v/>
      </c>
      <c r="E756" s="30" t="str">
        <f t="shared" si="69"/>
        <v/>
      </c>
      <c r="F756" s="16"/>
      <c r="G756" s="16"/>
      <c r="H756" s="16"/>
      <c r="I756" s="16"/>
      <c r="J756" s="16"/>
      <c r="K756" s="55"/>
      <c r="L756" s="50"/>
      <c r="M756" s="16"/>
      <c r="N756" s="51" t="str">
        <f t="shared" si="70"/>
        <v/>
      </c>
      <c r="O756" s="16"/>
      <c r="P756" s="66" t="str">
        <f t="shared" si="71"/>
        <v/>
      </c>
      <c r="Q756" s="16"/>
    </row>
    <row r="757" spans="1:17" x14ac:dyDescent="0.2">
      <c r="A757" s="71"/>
      <c r="B757" s="25" t="str">
        <f t="shared" si="66"/>
        <v/>
      </c>
      <c r="C757" s="62" t="str">
        <f t="shared" si="67"/>
        <v/>
      </c>
      <c r="D757" s="25" t="str">
        <f t="shared" si="68"/>
        <v/>
      </c>
      <c r="E757" s="30" t="str">
        <f t="shared" si="69"/>
        <v/>
      </c>
      <c r="F757" s="16"/>
      <c r="G757" s="16"/>
      <c r="H757" s="16"/>
      <c r="I757" s="16"/>
      <c r="J757" s="16"/>
      <c r="K757" s="55"/>
      <c r="L757" s="50"/>
      <c r="M757" s="16"/>
      <c r="N757" s="51" t="str">
        <f t="shared" si="70"/>
        <v/>
      </c>
      <c r="O757" s="16"/>
      <c r="P757" s="66" t="str">
        <f t="shared" si="71"/>
        <v/>
      </c>
      <c r="Q757" s="16"/>
    </row>
    <row r="758" spans="1:17" x14ac:dyDescent="0.2">
      <c r="A758" s="71"/>
      <c r="B758" s="25" t="str">
        <f t="shared" si="66"/>
        <v/>
      </c>
      <c r="C758" s="62" t="str">
        <f t="shared" si="67"/>
        <v/>
      </c>
      <c r="D758" s="25" t="str">
        <f t="shared" si="68"/>
        <v/>
      </c>
      <c r="E758" s="30" t="str">
        <f t="shared" si="69"/>
        <v/>
      </c>
      <c r="F758" s="16"/>
      <c r="G758" s="16"/>
      <c r="H758" s="16"/>
      <c r="I758" s="16"/>
      <c r="J758" s="16"/>
      <c r="K758" s="55"/>
      <c r="L758" s="50"/>
      <c r="M758" s="16"/>
      <c r="N758" s="51" t="str">
        <f t="shared" si="70"/>
        <v/>
      </c>
      <c r="O758" s="16"/>
      <c r="P758" s="66" t="str">
        <f t="shared" si="71"/>
        <v/>
      </c>
      <c r="Q758" s="16"/>
    </row>
    <row r="759" spans="1:17" x14ac:dyDescent="0.2">
      <c r="A759" s="71"/>
      <c r="B759" s="25" t="str">
        <f t="shared" si="66"/>
        <v/>
      </c>
      <c r="C759" s="62" t="str">
        <f t="shared" si="67"/>
        <v/>
      </c>
      <c r="D759" s="25" t="str">
        <f t="shared" si="68"/>
        <v/>
      </c>
      <c r="E759" s="30" t="str">
        <f t="shared" si="69"/>
        <v/>
      </c>
      <c r="F759" s="16"/>
      <c r="G759" s="16"/>
      <c r="H759" s="16"/>
      <c r="I759" s="16"/>
      <c r="J759" s="16"/>
      <c r="K759" s="55"/>
      <c r="L759" s="50"/>
      <c r="M759" s="16"/>
      <c r="N759" s="51" t="str">
        <f t="shared" si="70"/>
        <v/>
      </c>
      <c r="O759" s="16"/>
      <c r="P759" s="66" t="str">
        <f t="shared" si="71"/>
        <v/>
      </c>
      <c r="Q759" s="16"/>
    </row>
    <row r="760" spans="1:17" x14ac:dyDescent="0.2">
      <c r="A760" s="71"/>
      <c r="B760" s="25" t="str">
        <f t="shared" si="66"/>
        <v/>
      </c>
      <c r="C760" s="62" t="str">
        <f t="shared" si="67"/>
        <v/>
      </c>
      <c r="D760" s="25" t="str">
        <f t="shared" si="68"/>
        <v/>
      </c>
      <c r="E760" s="30" t="str">
        <f t="shared" si="69"/>
        <v/>
      </c>
      <c r="F760" s="16"/>
      <c r="G760" s="16"/>
      <c r="H760" s="16"/>
      <c r="I760" s="16"/>
      <c r="J760" s="16"/>
      <c r="K760" s="55"/>
      <c r="L760" s="50"/>
      <c r="M760" s="16"/>
      <c r="N760" s="51" t="str">
        <f t="shared" si="70"/>
        <v/>
      </c>
      <c r="O760" s="16"/>
      <c r="P760" s="66" t="str">
        <f t="shared" si="71"/>
        <v/>
      </c>
      <c r="Q760" s="16"/>
    </row>
    <row r="761" spans="1:17" x14ac:dyDescent="0.2">
      <c r="A761" s="71"/>
      <c r="B761" s="25" t="str">
        <f t="shared" si="66"/>
        <v/>
      </c>
      <c r="C761" s="62" t="str">
        <f t="shared" si="67"/>
        <v/>
      </c>
      <c r="D761" s="25" t="str">
        <f t="shared" si="68"/>
        <v/>
      </c>
      <c r="E761" s="30" t="str">
        <f t="shared" si="69"/>
        <v/>
      </c>
      <c r="F761" s="16"/>
      <c r="G761" s="16"/>
      <c r="H761" s="16"/>
      <c r="I761" s="16"/>
      <c r="J761" s="16"/>
      <c r="K761" s="55"/>
      <c r="L761" s="50"/>
      <c r="M761" s="16"/>
      <c r="N761" s="51" t="str">
        <f t="shared" si="70"/>
        <v/>
      </c>
      <c r="O761" s="16"/>
      <c r="P761" s="66" t="str">
        <f t="shared" si="71"/>
        <v/>
      </c>
      <c r="Q761" s="16"/>
    </row>
    <row r="762" spans="1:17" x14ac:dyDescent="0.2">
      <c r="A762" s="71"/>
      <c r="B762" s="25" t="str">
        <f t="shared" si="66"/>
        <v/>
      </c>
      <c r="C762" s="62" t="str">
        <f t="shared" si="67"/>
        <v/>
      </c>
      <c r="D762" s="25" t="str">
        <f t="shared" si="68"/>
        <v/>
      </c>
      <c r="E762" s="30" t="str">
        <f t="shared" si="69"/>
        <v/>
      </c>
      <c r="F762" s="16"/>
      <c r="G762" s="16"/>
      <c r="H762" s="16"/>
      <c r="I762" s="16"/>
      <c r="J762" s="16"/>
      <c r="K762" s="55"/>
      <c r="L762" s="50"/>
      <c r="M762" s="16"/>
      <c r="N762" s="51" t="str">
        <f t="shared" si="70"/>
        <v/>
      </c>
      <c r="O762" s="16"/>
      <c r="P762" s="66" t="str">
        <f t="shared" si="71"/>
        <v/>
      </c>
      <c r="Q762" s="16"/>
    </row>
    <row r="763" spans="1:17" x14ac:dyDescent="0.2">
      <c r="A763" s="71"/>
      <c r="B763" s="25" t="str">
        <f t="shared" si="66"/>
        <v/>
      </c>
      <c r="C763" s="62" t="str">
        <f t="shared" si="67"/>
        <v/>
      </c>
      <c r="D763" s="25" t="str">
        <f t="shared" si="68"/>
        <v/>
      </c>
      <c r="E763" s="30" t="str">
        <f t="shared" si="69"/>
        <v/>
      </c>
      <c r="F763" s="16"/>
      <c r="G763" s="16"/>
      <c r="H763" s="16"/>
      <c r="I763" s="16"/>
      <c r="J763" s="16"/>
      <c r="K763" s="55"/>
      <c r="L763" s="50"/>
      <c r="M763" s="16"/>
      <c r="N763" s="51" t="str">
        <f t="shared" si="70"/>
        <v/>
      </c>
      <c r="O763" s="16"/>
      <c r="P763" s="66" t="str">
        <f t="shared" si="71"/>
        <v/>
      </c>
      <c r="Q763" s="16"/>
    </row>
    <row r="764" spans="1:17" x14ac:dyDescent="0.2">
      <c r="A764" s="71"/>
      <c r="B764" s="25" t="str">
        <f t="shared" si="66"/>
        <v/>
      </c>
      <c r="C764" s="62" t="str">
        <f t="shared" si="67"/>
        <v/>
      </c>
      <c r="D764" s="25" t="str">
        <f t="shared" si="68"/>
        <v/>
      </c>
      <c r="E764" s="30" t="str">
        <f t="shared" si="69"/>
        <v/>
      </c>
      <c r="F764" s="16"/>
      <c r="G764" s="16"/>
      <c r="H764" s="16"/>
      <c r="I764" s="16"/>
      <c r="J764" s="16"/>
      <c r="K764" s="55"/>
      <c r="L764" s="50"/>
      <c r="M764" s="16"/>
      <c r="N764" s="51" t="str">
        <f t="shared" si="70"/>
        <v/>
      </c>
      <c r="O764" s="16"/>
      <c r="P764" s="66" t="str">
        <f t="shared" si="71"/>
        <v/>
      </c>
      <c r="Q764" s="16"/>
    </row>
    <row r="765" spans="1:17" x14ac:dyDescent="0.2">
      <c r="A765" s="71"/>
      <c r="B765" s="25" t="str">
        <f t="shared" si="66"/>
        <v/>
      </c>
      <c r="C765" s="62" t="str">
        <f t="shared" si="67"/>
        <v/>
      </c>
      <c r="D765" s="25" t="str">
        <f t="shared" si="68"/>
        <v/>
      </c>
      <c r="E765" s="30" t="str">
        <f t="shared" si="69"/>
        <v/>
      </c>
      <c r="F765" s="16"/>
      <c r="G765" s="16"/>
      <c r="H765" s="16"/>
      <c r="I765" s="16"/>
      <c r="J765" s="16"/>
      <c r="K765" s="55"/>
      <c r="L765" s="50"/>
      <c r="M765" s="16"/>
      <c r="N765" s="51" t="str">
        <f t="shared" si="70"/>
        <v/>
      </c>
      <c r="O765" s="16"/>
      <c r="P765" s="66" t="str">
        <f t="shared" si="71"/>
        <v/>
      </c>
      <c r="Q765" s="16"/>
    </row>
    <row r="766" spans="1:17" x14ac:dyDescent="0.2">
      <c r="A766" s="71"/>
      <c r="B766" s="25" t="str">
        <f t="shared" si="66"/>
        <v/>
      </c>
      <c r="C766" s="62" t="str">
        <f t="shared" si="67"/>
        <v/>
      </c>
      <c r="D766" s="25" t="str">
        <f t="shared" si="68"/>
        <v/>
      </c>
      <c r="E766" s="30" t="str">
        <f t="shared" si="69"/>
        <v/>
      </c>
      <c r="F766" s="16"/>
      <c r="G766" s="16"/>
      <c r="H766" s="16"/>
      <c r="I766" s="16"/>
      <c r="J766" s="16"/>
      <c r="K766" s="55"/>
      <c r="L766" s="50"/>
      <c r="M766" s="16"/>
      <c r="N766" s="51" t="str">
        <f t="shared" si="70"/>
        <v/>
      </c>
      <c r="O766" s="16"/>
      <c r="P766" s="66" t="str">
        <f t="shared" si="71"/>
        <v/>
      </c>
      <c r="Q766" s="16"/>
    </row>
    <row r="767" spans="1:17" x14ac:dyDescent="0.2">
      <c r="A767" s="71"/>
      <c r="B767" s="25" t="str">
        <f t="shared" si="66"/>
        <v/>
      </c>
      <c r="C767" s="62" t="str">
        <f t="shared" si="67"/>
        <v/>
      </c>
      <c r="D767" s="25" t="str">
        <f t="shared" si="68"/>
        <v/>
      </c>
      <c r="E767" s="30" t="str">
        <f t="shared" si="69"/>
        <v/>
      </c>
      <c r="F767" s="16"/>
      <c r="G767" s="16"/>
      <c r="H767" s="16"/>
      <c r="I767" s="16"/>
      <c r="J767" s="16"/>
      <c r="K767" s="55"/>
      <c r="L767" s="50"/>
      <c r="M767" s="16"/>
      <c r="N767" s="51" t="str">
        <f t="shared" si="70"/>
        <v/>
      </c>
      <c r="O767" s="16"/>
      <c r="P767" s="66" t="str">
        <f t="shared" si="71"/>
        <v/>
      </c>
      <c r="Q767" s="16"/>
    </row>
    <row r="768" spans="1:17" x14ac:dyDescent="0.2">
      <c r="A768" s="71"/>
      <c r="B768" s="25" t="str">
        <f t="shared" si="66"/>
        <v/>
      </c>
      <c r="C768" s="62" t="str">
        <f t="shared" si="67"/>
        <v/>
      </c>
      <c r="D768" s="25" t="str">
        <f t="shared" si="68"/>
        <v/>
      </c>
      <c r="E768" s="30" t="str">
        <f t="shared" si="69"/>
        <v/>
      </c>
      <c r="F768" s="16"/>
      <c r="G768" s="16"/>
      <c r="H768" s="16"/>
      <c r="I768" s="16"/>
      <c r="J768" s="16"/>
      <c r="K768" s="55"/>
      <c r="L768" s="50"/>
      <c r="M768" s="16"/>
      <c r="N768" s="51" t="str">
        <f t="shared" si="70"/>
        <v/>
      </c>
      <c r="O768" s="16"/>
      <c r="P768" s="66" t="str">
        <f t="shared" si="71"/>
        <v/>
      </c>
      <c r="Q768" s="16"/>
    </row>
    <row r="769" spans="1:17" x14ac:dyDescent="0.2">
      <c r="A769" s="71"/>
      <c r="B769" s="25" t="str">
        <f t="shared" si="66"/>
        <v/>
      </c>
      <c r="C769" s="62" t="str">
        <f t="shared" si="67"/>
        <v/>
      </c>
      <c r="D769" s="25" t="str">
        <f t="shared" si="68"/>
        <v/>
      </c>
      <c r="E769" s="30" t="str">
        <f t="shared" si="69"/>
        <v/>
      </c>
      <c r="F769" s="16"/>
      <c r="G769" s="16"/>
      <c r="H769" s="16"/>
      <c r="I769" s="16"/>
      <c r="J769" s="16"/>
      <c r="K769" s="55"/>
      <c r="L769" s="50"/>
      <c r="M769" s="16"/>
      <c r="N769" s="51" t="str">
        <f t="shared" si="70"/>
        <v/>
      </c>
      <c r="O769" s="16"/>
      <c r="P769" s="66" t="str">
        <f t="shared" si="71"/>
        <v/>
      </c>
      <c r="Q769" s="16"/>
    </row>
    <row r="770" spans="1:17" x14ac:dyDescent="0.2">
      <c r="A770" s="71"/>
      <c r="B770" s="25" t="str">
        <f t="shared" si="66"/>
        <v/>
      </c>
      <c r="C770" s="62" t="str">
        <f t="shared" si="67"/>
        <v/>
      </c>
      <c r="D770" s="25" t="str">
        <f t="shared" si="68"/>
        <v/>
      </c>
      <c r="E770" s="30" t="str">
        <f t="shared" si="69"/>
        <v/>
      </c>
      <c r="F770" s="16"/>
      <c r="G770" s="16"/>
      <c r="H770" s="16"/>
      <c r="I770" s="16"/>
      <c r="J770" s="16"/>
      <c r="K770" s="55"/>
      <c r="L770" s="50"/>
      <c r="M770" s="16"/>
      <c r="N770" s="51" t="str">
        <f t="shared" si="70"/>
        <v/>
      </c>
      <c r="O770" s="16"/>
      <c r="P770" s="66" t="str">
        <f t="shared" si="71"/>
        <v/>
      </c>
      <c r="Q770" s="16"/>
    </row>
    <row r="771" spans="1:17" x14ac:dyDescent="0.2">
      <c r="A771" s="71"/>
      <c r="B771" s="25" t="str">
        <f t="shared" si="66"/>
        <v/>
      </c>
      <c r="C771" s="62" t="str">
        <f t="shared" si="67"/>
        <v/>
      </c>
      <c r="D771" s="25" t="str">
        <f t="shared" si="68"/>
        <v/>
      </c>
      <c r="E771" s="30" t="str">
        <f t="shared" si="69"/>
        <v/>
      </c>
      <c r="F771" s="16"/>
      <c r="G771" s="16"/>
      <c r="H771" s="16"/>
      <c r="I771" s="16"/>
      <c r="J771" s="16"/>
      <c r="K771" s="55"/>
      <c r="L771" s="50"/>
      <c r="M771" s="16"/>
      <c r="N771" s="51" t="str">
        <f t="shared" si="70"/>
        <v/>
      </c>
      <c r="O771" s="16"/>
      <c r="P771" s="66" t="str">
        <f t="shared" si="71"/>
        <v/>
      </c>
      <c r="Q771" s="16"/>
    </row>
    <row r="772" spans="1:17" x14ac:dyDescent="0.2">
      <c r="A772" s="71"/>
      <c r="B772" s="25" t="str">
        <f t="shared" ref="B772:B835" si="72">IF(ISNA(VLOOKUP(A772,LookupName,1,FALSE)) = TRUE, "", VLOOKUP(A772,LookupName,2,FALSE))</f>
        <v/>
      </c>
      <c r="C772" s="62" t="str">
        <f t="shared" ref="C772:C835" si="73">IF($B772="", "", VLOOKUP($B772,ABH,4,FALSE))</f>
        <v/>
      </c>
      <c r="D772" s="25" t="str">
        <f t="shared" ref="D772:D835" si="74">IF($B772="", "", VLOOKUP($B772,ABH,3,FALSE))</f>
        <v/>
      </c>
      <c r="E772" s="30" t="str">
        <f t="shared" ref="E772:E835" si="75">IF(B772="", "", VLOOKUP(B772,ABH,2,FALSE))</f>
        <v/>
      </c>
      <c r="F772" s="16"/>
      <c r="G772" s="16"/>
      <c r="H772" s="16"/>
      <c r="I772" s="16"/>
      <c r="J772" s="16"/>
      <c r="K772" s="55"/>
      <c r="L772" s="50"/>
      <c r="M772" s="16"/>
      <c r="N772" s="51" t="str">
        <f t="shared" ref="N772:N835" si="76">IF($B772="", "", VLOOKUP($B772,ABH,5,FALSE))</f>
        <v/>
      </c>
      <c r="O772" s="16"/>
      <c r="P772" s="66" t="str">
        <f t="shared" ref="P772:P835" si="77">IF($B772="", "", VLOOKUP($B772,ABH,6,FALSE))</f>
        <v/>
      </c>
      <c r="Q772" s="16"/>
    </row>
    <row r="773" spans="1:17" x14ac:dyDescent="0.2">
      <c r="A773" s="71"/>
      <c r="B773" s="25" t="str">
        <f t="shared" si="72"/>
        <v/>
      </c>
      <c r="C773" s="62" t="str">
        <f t="shared" si="73"/>
        <v/>
      </c>
      <c r="D773" s="25" t="str">
        <f t="shared" si="74"/>
        <v/>
      </c>
      <c r="E773" s="30" t="str">
        <f t="shared" si="75"/>
        <v/>
      </c>
      <c r="F773" s="16"/>
      <c r="G773" s="16"/>
      <c r="H773" s="16"/>
      <c r="I773" s="16"/>
      <c r="J773" s="16"/>
      <c r="K773" s="55"/>
      <c r="L773" s="50"/>
      <c r="M773" s="16"/>
      <c r="N773" s="51" t="str">
        <f t="shared" si="76"/>
        <v/>
      </c>
      <c r="O773" s="16"/>
      <c r="P773" s="66" t="str">
        <f t="shared" si="77"/>
        <v/>
      </c>
      <c r="Q773" s="16"/>
    </row>
    <row r="774" spans="1:17" x14ac:dyDescent="0.2">
      <c r="A774" s="71"/>
      <c r="B774" s="25" t="str">
        <f t="shared" si="72"/>
        <v/>
      </c>
      <c r="C774" s="62" t="str">
        <f t="shared" si="73"/>
        <v/>
      </c>
      <c r="D774" s="25" t="str">
        <f t="shared" si="74"/>
        <v/>
      </c>
      <c r="E774" s="30" t="str">
        <f t="shared" si="75"/>
        <v/>
      </c>
      <c r="F774" s="16"/>
      <c r="G774" s="16"/>
      <c r="H774" s="16"/>
      <c r="I774" s="16"/>
      <c r="J774" s="16"/>
      <c r="K774" s="55"/>
      <c r="L774" s="50"/>
      <c r="M774" s="16"/>
      <c r="N774" s="51" t="str">
        <f t="shared" si="76"/>
        <v/>
      </c>
      <c r="O774" s="16"/>
      <c r="P774" s="66" t="str">
        <f t="shared" si="77"/>
        <v/>
      </c>
      <c r="Q774" s="16"/>
    </row>
    <row r="775" spans="1:17" x14ac:dyDescent="0.2">
      <c r="A775" s="71"/>
      <c r="B775" s="25" t="str">
        <f t="shared" si="72"/>
        <v/>
      </c>
      <c r="C775" s="62" t="str">
        <f t="shared" si="73"/>
        <v/>
      </c>
      <c r="D775" s="25" t="str">
        <f t="shared" si="74"/>
        <v/>
      </c>
      <c r="E775" s="30" t="str">
        <f t="shared" si="75"/>
        <v/>
      </c>
      <c r="F775" s="16"/>
      <c r="G775" s="16"/>
      <c r="H775" s="16"/>
      <c r="I775" s="16"/>
      <c r="J775" s="16"/>
      <c r="K775" s="55"/>
      <c r="L775" s="50"/>
      <c r="M775" s="16"/>
      <c r="N775" s="51" t="str">
        <f t="shared" si="76"/>
        <v/>
      </c>
      <c r="O775" s="16"/>
      <c r="P775" s="66" t="str">
        <f t="shared" si="77"/>
        <v/>
      </c>
      <c r="Q775" s="16"/>
    </row>
    <row r="776" spans="1:17" x14ac:dyDescent="0.2">
      <c r="A776" s="71"/>
      <c r="B776" s="25" t="str">
        <f t="shared" si="72"/>
        <v/>
      </c>
      <c r="C776" s="62" t="str">
        <f t="shared" si="73"/>
        <v/>
      </c>
      <c r="D776" s="25" t="str">
        <f t="shared" si="74"/>
        <v/>
      </c>
      <c r="E776" s="30" t="str">
        <f t="shared" si="75"/>
        <v/>
      </c>
      <c r="F776" s="16"/>
      <c r="G776" s="16"/>
      <c r="H776" s="16"/>
      <c r="I776" s="16"/>
      <c r="J776" s="16"/>
      <c r="K776" s="55"/>
      <c r="L776" s="50"/>
      <c r="M776" s="16"/>
      <c r="N776" s="51" t="str">
        <f t="shared" si="76"/>
        <v/>
      </c>
      <c r="O776" s="16"/>
      <c r="P776" s="66" t="str">
        <f t="shared" si="77"/>
        <v/>
      </c>
      <c r="Q776" s="16"/>
    </row>
    <row r="777" spans="1:17" x14ac:dyDescent="0.2">
      <c r="A777" s="71"/>
      <c r="B777" s="25" t="str">
        <f t="shared" si="72"/>
        <v/>
      </c>
      <c r="C777" s="62" t="str">
        <f t="shared" si="73"/>
        <v/>
      </c>
      <c r="D777" s="25" t="str">
        <f t="shared" si="74"/>
        <v/>
      </c>
      <c r="E777" s="30" t="str">
        <f t="shared" si="75"/>
        <v/>
      </c>
      <c r="F777" s="16"/>
      <c r="G777" s="16"/>
      <c r="H777" s="16"/>
      <c r="I777" s="16"/>
      <c r="J777" s="16"/>
      <c r="K777" s="55"/>
      <c r="L777" s="50"/>
      <c r="M777" s="16"/>
      <c r="N777" s="51" t="str">
        <f t="shared" si="76"/>
        <v/>
      </c>
      <c r="O777" s="16"/>
      <c r="P777" s="66" t="str">
        <f t="shared" si="77"/>
        <v/>
      </c>
      <c r="Q777" s="16"/>
    </row>
    <row r="778" spans="1:17" x14ac:dyDescent="0.2">
      <c r="A778" s="71"/>
      <c r="B778" s="25" t="str">
        <f t="shared" si="72"/>
        <v/>
      </c>
      <c r="C778" s="62" t="str">
        <f t="shared" si="73"/>
        <v/>
      </c>
      <c r="D778" s="25" t="str">
        <f t="shared" si="74"/>
        <v/>
      </c>
      <c r="E778" s="30" t="str">
        <f t="shared" si="75"/>
        <v/>
      </c>
      <c r="F778" s="16"/>
      <c r="G778" s="16"/>
      <c r="H778" s="16"/>
      <c r="I778" s="16"/>
      <c r="J778" s="16"/>
      <c r="K778" s="55"/>
      <c r="L778" s="50"/>
      <c r="M778" s="16"/>
      <c r="N778" s="51" t="str">
        <f t="shared" si="76"/>
        <v/>
      </c>
      <c r="O778" s="16"/>
      <c r="P778" s="66" t="str">
        <f t="shared" si="77"/>
        <v/>
      </c>
      <c r="Q778" s="16"/>
    </row>
    <row r="779" spans="1:17" x14ac:dyDescent="0.2">
      <c r="A779" s="71"/>
      <c r="B779" s="25" t="str">
        <f t="shared" si="72"/>
        <v/>
      </c>
      <c r="C779" s="62" t="str">
        <f t="shared" si="73"/>
        <v/>
      </c>
      <c r="D779" s="25" t="str">
        <f t="shared" si="74"/>
        <v/>
      </c>
      <c r="E779" s="30" t="str">
        <f t="shared" si="75"/>
        <v/>
      </c>
      <c r="F779" s="16"/>
      <c r="G779" s="16"/>
      <c r="H779" s="16"/>
      <c r="I779" s="16"/>
      <c r="J779" s="16"/>
      <c r="K779" s="55"/>
      <c r="L779" s="50"/>
      <c r="M779" s="16"/>
      <c r="N779" s="51" t="str">
        <f t="shared" si="76"/>
        <v/>
      </c>
      <c r="O779" s="16"/>
      <c r="P779" s="66" t="str">
        <f t="shared" si="77"/>
        <v/>
      </c>
      <c r="Q779" s="16"/>
    </row>
    <row r="780" spans="1:17" x14ac:dyDescent="0.2">
      <c r="A780" s="71"/>
      <c r="B780" s="25" t="str">
        <f t="shared" si="72"/>
        <v/>
      </c>
      <c r="C780" s="62" t="str">
        <f t="shared" si="73"/>
        <v/>
      </c>
      <c r="D780" s="25" t="str">
        <f t="shared" si="74"/>
        <v/>
      </c>
      <c r="E780" s="30" t="str">
        <f t="shared" si="75"/>
        <v/>
      </c>
      <c r="F780" s="16"/>
      <c r="G780" s="16"/>
      <c r="H780" s="16"/>
      <c r="I780" s="16"/>
      <c r="J780" s="16"/>
      <c r="K780" s="55"/>
      <c r="L780" s="50"/>
      <c r="M780" s="16"/>
      <c r="N780" s="51" t="str">
        <f t="shared" si="76"/>
        <v/>
      </c>
      <c r="O780" s="16"/>
      <c r="P780" s="66" t="str">
        <f t="shared" si="77"/>
        <v/>
      </c>
      <c r="Q780" s="16"/>
    </row>
    <row r="781" spans="1:17" x14ac:dyDescent="0.2">
      <c r="A781" s="71"/>
      <c r="B781" s="25" t="str">
        <f t="shared" si="72"/>
        <v/>
      </c>
      <c r="C781" s="62" t="str">
        <f t="shared" si="73"/>
        <v/>
      </c>
      <c r="D781" s="25" t="str">
        <f t="shared" si="74"/>
        <v/>
      </c>
      <c r="E781" s="30" t="str">
        <f t="shared" si="75"/>
        <v/>
      </c>
      <c r="F781" s="16"/>
      <c r="G781" s="16"/>
      <c r="H781" s="16"/>
      <c r="I781" s="16"/>
      <c r="J781" s="16"/>
      <c r="K781" s="55"/>
      <c r="L781" s="50"/>
      <c r="M781" s="16"/>
      <c r="N781" s="51" t="str">
        <f t="shared" si="76"/>
        <v/>
      </c>
      <c r="O781" s="16"/>
      <c r="P781" s="66" t="str">
        <f t="shared" si="77"/>
        <v/>
      </c>
      <c r="Q781" s="16"/>
    </row>
    <row r="782" spans="1:17" x14ac:dyDescent="0.2">
      <c r="A782" s="71"/>
      <c r="B782" s="25" t="str">
        <f t="shared" si="72"/>
        <v/>
      </c>
      <c r="C782" s="62" t="str">
        <f t="shared" si="73"/>
        <v/>
      </c>
      <c r="D782" s="25" t="str">
        <f t="shared" si="74"/>
        <v/>
      </c>
      <c r="E782" s="30" t="str">
        <f t="shared" si="75"/>
        <v/>
      </c>
      <c r="F782" s="16"/>
      <c r="G782" s="16"/>
      <c r="H782" s="16"/>
      <c r="I782" s="16"/>
      <c r="J782" s="16"/>
      <c r="K782" s="55"/>
      <c r="L782" s="50"/>
      <c r="M782" s="16"/>
      <c r="N782" s="51" t="str">
        <f t="shared" si="76"/>
        <v/>
      </c>
      <c r="O782" s="16"/>
      <c r="P782" s="66" t="str">
        <f t="shared" si="77"/>
        <v/>
      </c>
      <c r="Q782" s="16"/>
    </row>
    <row r="783" spans="1:17" x14ac:dyDescent="0.2">
      <c r="A783" s="71"/>
      <c r="B783" s="25" t="str">
        <f t="shared" si="72"/>
        <v/>
      </c>
      <c r="C783" s="62" t="str">
        <f t="shared" si="73"/>
        <v/>
      </c>
      <c r="D783" s="25" t="str">
        <f t="shared" si="74"/>
        <v/>
      </c>
      <c r="E783" s="30" t="str">
        <f t="shared" si="75"/>
        <v/>
      </c>
      <c r="F783" s="16"/>
      <c r="G783" s="16"/>
      <c r="H783" s="16"/>
      <c r="I783" s="16"/>
      <c r="J783" s="16"/>
      <c r="K783" s="55"/>
      <c r="L783" s="50"/>
      <c r="M783" s="16"/>
      <c r="N783" s="51" t="str">
        <f t="shared" si="76"/>
        <v/>
      </c>
      <c r="O783" s="16"/>
      <c r="P783" s="66" t="str">
        <f t="shared" si="77"/>
        <v/>
      </c>
      <c r="Q783" s="16"/>
    </row>
    <row r="784" spans="1:17" x14ac:dyDescent="0.2">
      <c r="A784" s="71"/>
      <c r="B784" s="25" t="str">
        <f t="shared" si="72"/>
        <v/>
      </c>
      <c r="C784" s="62" t="str">
        <f t="shared" si="73"/>
        <v/>
      </c>
      <c r="D784" s="25" t="str">
        <f t="shared" si="74"/>
        <v/>
      </c>
      <c r="E784" s="30" t="str">
        <f t="shared" si="75"/>
        <v/>
      </c>
      <c r="F784" s="16"/>
      <c r="G784" s="16"/>
      <c r="H784" s="16"/>
      <c r="I784" s="16"/>
      <c r="J784" s="16"/>
      <c r="K784" s="55"/>
      <c r="L784" s="50"/>
      <c r="M784" s="16"/>
      <c r="N784" s="51" t="str">
        <f t="shared" si="76"/>
        <v/>
      </c>
      <c r="O784" s="16"/>
      <c r="P784" s="66" t="str">
        <f t="shared" si="77"/>
        <v/>
      </c>
      <c r="Q784" s="16"/>
    </row>
    <row r="785" spans="1:17" x14ac:dyDescent="0.2">
      <c r="A785" s="71"/>
      <c r="B785" s="25" t="str">
        <f t="shared" si="72"/>
        <v/>
      </c>
      <c r="C785" s="62" t="str">
        <f t="shared" si="73"/>
        <v/>
      </c>
      <c r="D785" s="25" t="str">
        <f t="shared" si="74"/>
        <v/>
      </c>
      <c r="E785" s="30" t="str">
        <f t="shared" si="75"/>
        <v/>
      </c>
      <c r="F785" s="16"/>
      <c r="G785" s="16"/>
      <c r="H785" s="16"/>
      <c r="I785" s="16"/>
      <c r="J785" s="16"/>
      <c r="K785" s="55"/>
      <c r="L785" s="50"/>
      <c r="M785" s="16"/>
      <c r="N785" s="51" t="str">
        <f t="shared" si="76"/>
        <v/>
      </c>
      <c r="O785" s="16"/>
      <c r="P785" s="66" t="str">
        <f t="shared" si="77"/>
        <v/>
      </c>
      <c r="Q785" s="16"/>
    </row>
    <row r="786" spans="1:17" x14ac:dyDescent="0.2">
      <c r="A786" s="71"/>
      <c r="B786" s="25" t="str">
        <f t="shared" si="72"/>
        <v/>
      </c>
      <c r="C786" s="62" t="str">
        <f t="shared" si="73"/>
        <v/>
      </c>
      <c r="D786" s="25" t="str">
        <f t="shared" si="74"/>
        <v/>
      </c>
      <c r="E786" s="30" t="str">
        <f t="shared" si="75"/>
        <v/>
      </c>
      <c r="F786" s="16"/>
      <c r="G786" s="16"/>
      <c r="H786" s="16"/>
      <c r="I786" s="16"/>
      <c r="J786" s="16"/>
      <c r="K786" s="55"/>
      <c r="L786" s="50"/>
      <c r="M786" s="16"/>
      <c r="N786" s="51" t="str">
        <f t="shared" si="76"/>
        <v/>
      </c>
      <c r="O786" s="16"/>
      <c r="P786" s="66" t="str">
        <f t="shared" si="77"/>
        <v/>
      </c>
      <c r="Q786" s="16"/>
    </row>
    <row r="787" spans="1:17" x14ac:dyDescent="0.2">
      <c r="A787" s="71"/>
      <c r="B787" s="25" t="str">
        <f t="shared" si="72"/>
        <v/>
      </c>
      <c r="C787" s="62" t="str">
        <f t="shared" si="73"/>
        <v/>
      </c>
      <c r="D787" s="25" t="str">
        <f t="shared" si="74"/>
        <v/>
      </c>
      <c r="E787" s="30" t="str">
        <f t="shared" si="75"/>
        <v/>
      </c>
      <c r="F787" s="16"/>
      <c r="G787" s="16"/>
      <c r="H787" s="16"/>
      <c r="I787" s="16"/>
      <c r="J787" s="16"/>
      <c r="K787" s="55"/>
      <c r="L787" s="50"/>
      <c r="M787" s="16"/>
      <c r="N787" s="51" t="str">
        <f t="shared" si="76"/>
        <v/>
      </c>
      <c r="O787" s="16"/>
      <c r="P787" s="66" t="str">
        <f t="shared" si="77"/>
        <v/>
      </c>
      <c r="Q787" s="16"/>
    </row>
    <row r="788" spans="1:17" x14ac:dyDescent="0.2">
      <c r="A788" s="71"/>
      <c r="B788" s="25" t="str">
        <f t="shared" si="72"/>
        <v/>
      </c>
      <c r="C788" s="62" t="str">
        <f t="shared" si="73"/>
        <v/>
      </c>
      <c r="D788" s="25" t="str">
        <f t="shared" si="74"/>
        <v/>
      </c>
      <c r="E788" s="30" t="str">
        <f t="shared" si="75"/>
        <v/>
      </c>
      <c r="F788" s="16"/>
      <c r="G788" s="16"/>
      <c r="H788" s="16"/>
      <c r="I788" s="16"/>
      <c r="J788" s="16"/>
      <c r="K788" s="55"/>
      <c r="L788" s="50"/>
      <c r="M788" s="16"/>
      <c r="N788" s="51" t="str">
        <f t="shared" si="76"/>
        <v/>
      </c>
      <c r="O788" s="16"/>
      <c r="P788" s="66" t="str">
        <f t="shared" si="77"/>
        <v/>
      </c>
      <c r="Q788" s="16"/>
    </row>
    <row r="789" spans="1:17" x14ac:dyDescent="0.2">
      <c r="A789" s="71"/>
      <c r="B789" s="25" t="str">
        <f t="shared" si="72"/>
        <v/>
      </c>
      <c r="C789" s="62" t="str">
        <f t="shared" si="73"/>
        <v/>
      </c>
      <c r="D789" s="25" t="str">
        <f t="shared" si="74"/>
        <v/>
      </c>
      <c r="E789" s="30" t="str">
        <f t="shared" si="75"/>
        <v/>
      </c>
      <c r="F789" s="16"/>
      <c r="G789" s="16"/>
      <c r="H789" s="16"/>
      <c r="I789" s="16"/>
      <c r="J789" s="16"/>
      <c r="K789" s="55"/>
      <c r="L789" s="50"/>
      <c r="M789" s="16"/>
      <c r="N789" s="51" t="str">
        <f t="shared" si="76"/>
        <v/>
      </c>
      <c r="O789" s="16"/>
      <c r="P789" s="66" t="str">
        <f t="shared" si="77"/>
        <v/>
      </c>
      <c r="Q789" s="16"/>
    </row>
    <row r="790" spans="1:17" x14ac:dyDescent="0.2">
      <c r="A790" s="71"/>
      <c r="B790" s="25" t="str">
        <f t="shared" si="72"/>
        <v/>
      </c>
      <c r="C790" s="62" t="str">
        <f t="shared" si="73"/>
        <v/>
      </c>
      <c r="D790" s="25" t="str">
        <f t="shared" si="74"/>
        <v/>
      </c>
      <c r="E790" s="30" t="str">
        <f t="shared" si="75"/>
        <v/>
      </c>
      <c r="F790" s="16"/>
      <c r="G790" s="16"/>
      <c r="H790" s="16"/>
      <c r="I790" s="16"/>
      <c r="J790" s="16"/>
      <c r="K790" s="55"/>
      <c r="L790" s="50"/>
      <c r="M790" s="16"/>
      <c r="N790" s="51" t="str">
        <f t="shared" si="76"/>
        <v/>
      </c>
      <c r="O790" s="16"/>
      <c r="P790" s="66" t="str">
        <f t="shared" si="77"/>
        <v/>
      </c>
      <c r="Q790" s="16"/>
    </row>
    <row r="791" spans="1:17" x14ac:dyDescent="0.2">
      <c r="A791" s="71"/>
      <c r="B791" s="25" t="str">
        <f t="shared" si="72"/>
        <v/>
      </c>
      <c r="C791" s="62" t="str">
        <f t="shared" si="73"/>
        <v/>
      </c>
      <c r="D791" s="25" t="str">
        <f t="shared" si="74"/>
        <v/>
      </c>
      <c r="E791" s="30" t="str">
        <f t="shared" si="75"/>
        <v/>
      </c>
      <c r="F791" s="16"/>
      <c r="G791" s="16"/>
      <c r="H791" s="16"/>
      <c r="I791" s="16"/>
      <c r="J791" s="16"/>
      <c r="K791" s="55"/>
      <c r="L791" s="50"/>
      <c r="M791" s="16"/>
      <c r="N791" s="51" t="str">
        <f t="shared" si="76"/>
        <v/>
      </c>
      <c r="O791" s="16"/>
      <c r="P791" s="66" t="str">
        <f t="shared" si="77"/>
        <v/>
      </c>
      <c r="Q791" s="16"/>
    </row>
    <row r="792" spans="1:17" x14ac:dyDescent="0.2">
      <c r="A792" s="71"/>
      <c r="B792" s="25" t="str">
        <f t="shared" si="72"/>
        <v/>
      </c>
      <c r="C792" s="62" t="str">
        <f t="shared" si="73"/>
        <v/>
      </c>
      <c r="D792" s="25" t="str">
        <f t="shared" si="74"/>
        <v/>
      </c>
      <c r="E792" s="30" t="str">
        <f t="shared" si="75"/>
        <v/>
      </c>
      <c r="F792" s="16"/>
      <c r="G792" s="16"/>
      <c r="H792" s="16"/>
      <c r="I792" s="16"/>
      <c r="J792" s="16"/>
      <c r="K792" s="55"/>
      <c r="L792" s="50"/>
      <c r="M792" s="16"/>
      <c r="N792" s="51" t="str">
        <f t="shared" si="76"/>
        <v/>
      </c>
      <c r="O792" s="16"/>
      <c r="P792" s="66" t="str">
        <f t="shared" si="77"/>
        <v/>
      </c>
      <c r="Q792" s="16"/>
    </row>
    <row r="793" spans="1:17" x14ac:dyDescent="0.2">
      <c r="A793" s="71"/>
      <c r="B793" s="25" t="str">
        <f t="shared" si="72"/>
        <v/>
      </c>
      <c r="C793" s="62" t="str">
        <f t="shared" si="73"/>
        <v/>
      </c>
      <c r="D793" s="25" t="str">
        <f t="shared" si="74"/>
        <v/>
      </c>
      <c r="E793" s="30" t="str">
        <f t="shared" si="75"/>
        <v/>
      </c>
      <c r="F793" s="16"/>
      <c r="G793" s="16"/>
      <c r="H793" s="16"/>
      <c r="I793" s="16"/>
      <c r="J793" s="16"/>
      <c r="K793" s="55"/>
      <c r="L793" s="50"/>
      <c r="M793" s="16"/>
      <c r="N793" s="51" t="str">
        <f t="shared" si="76"/>
        <v/>
      </c>
      <c r="O793" s="16"/>
      <c r="P793" s="66" t="str">
        <f t="shared" si="77"/>
        <v/>
      </c>
      <c r="Q793" s="16"/>
    </row>
    <row r="794" spans="1:17" x14ac:dyDescent="0.2">
      <c r="A794" s="71"/>
      <c r="B794" s="25" t="str">
        <f t="shared" si="72"/>
        <v/>
      </c>
      <c r="C794" s="62" t="str">
        <f t="shared" si="73"/>
        <v/>
      </c>
      <c r="D794" s="25" t="str">
        <f t="shared" si="74"/>
        <v/>
      </c>
      <c r="E794" s="30" t="str">
        <f t="shared" si="75"/>
        <v/>
      </c>
      <c r="F794" s="16"/>
      <c r="G794" s="16"/>
      <c r="H794" s="16"/>
      <c r="I794" s="16"/>
      <c r="J794" s="16"/>
      <c r="K794" s="55"/>
      <c r="L794" s="50"/>
      <c r="M794" s="16"/>
      <c r="N794" s="51" t="str">
        <f t="shared" si="76"/>
        <v/>
      </c>
      <c r="O794" s="16"/>
      <c r="P794" s="66" t="str">
        <f t="shared" si="77"/>
        <v/>
      </c>
      <c r="Q794" s="16"/>
    </row>
    <row r="795" spans="1:17" x14ac:dyDescent="0.2">
      <c r="A795" s="71"/>
      <c r="B795" s="25" t="str">
        <f t="shared" si="72"/>
        <v/>
      </c>
      <c r="C795" s="62" t="str">
        <f t="shared" si="73"/>
        <v/>
      </c>
      <c r="D795" s="25" t="str">
        <f t="shared" si="74"/>
        <v/>
      </c>
      <c r="E795" s="30" t="str">
        <f t="shared" si="75"/>
        <v/>
      </c>
      <c r="F795" s="16"/>
      <c r="G795" s="16"/>
      <c r="H795" s="16"/>
      <c r="I795" s="16"/>
      <c r="J795" s="16"/>
      <c r="K795" s="55"/>
      <c r="L795" s="50"/>
      <c r="M795" s="16"/>
      <c r="N795" s="51" t="str">
        <f t="shared" si="76"/>
        <v/>
      </c>
      <c r="O795" s="16"/>
      <c r="P795" s="66" t="str">
        <f t="shared" si="77"/>
        <v/>
      </c>
      <c r="Q795" s="16"/>
    </row>
    <row r="796" spans="1:17" x14ac:dyDescent="0.2">
      <c r="A796" s="71"/>
      <c r="B796" s="25" t="str">
        <f t="shared" si="72"/>
        <v/>
      </c>
      <c r="C796" s="62" t="str">
        <f t="shared" si="73"/>
        <v/>
      </c>
      <c r="D796" s="25" t="str">
        <f t="shared" si="74"/>
        <v/>
      </c>
      <c r="E796" s="30" t="str">
        <f t="shared" si="75"/>
        <v/>
      </c>
      <c r="F796" s="16"/>
      <c r="G796" s="16"/>
      <c r="H796" s="16"/>
      <c r="I796" s="16"/>
      <c r="J796" s="16"/>
      <c r="K796" s="55"/>
      <c r="L796" s="50"/>
      <c r="M796" s="16"/>
      <c r="N796" s="51" t="str">
        <f t="shared" si="76"/>
        <v/>
      </c>
      <c r="O796" s="16"/>
      <c r="P796" s="66" t="str">
        <f t="shared" si="77"/>
        <v/>
      </c>
      <c r="Q796" s="16"/>
    </row>
    <row r="797" spans="1:17" x14ac:dyDescent="0.2">
      <c r="A797" s="71"/>
      <c r="B797" s="25" t="str">
        <f t="shared" si="72"/>
        <v/>
      </c>
      <c r="C797" s="62" t="str">
        <f t="shared" si="73"/>
        <v/>
      </c>
      <c r="D797" s="25" t="str">
        <f t="shared" si="74"/>
        <v/>
      </c>
      <c r="E797" s="30" t="str">
        <f t="shared" si="75"/>
        <v/>
      </c>
      <c r="F797" s="16"/>
      <c r="G797" s="16"/>
      <c r="H797" s="16"/>
      <c r="I797" s="16"/>
      <c r="J797" s="16"/>
      <c r="K797" s="55"/>
      <c r="L797" s="50"/>
      <c r="M797" s="16"/>
      <c r="N797" s="51" t="str">
        <f t="shared" si="76"/>
        <v/>
      </c>
      <c r="O797" s="16"/>
      <c r="P797" s="66" t="str">
        <f t="shared" si="77"/>
        <v/>
      </c>
      <c r="Q797" s="16"/>
    </row>
    <row r="798" spans="1:17" x14ac:dyDescent="0.2">
      <c r="A798" s="71"/>
      <c r="B798" s="25" t="str">
        <f t="shared" si="72"/>
        <v/>
      </c>
      <c r="C798" s="62" t="str">
        <f t="shared" si="73"/>
        <v/>
      </c>
      <c r="D798" s="25" t="str">
        <f t="shared" si="74"/>
        <v/>
      </c>
      <c r="E798" s="30" t="str">
        <f t="shared" si="75"/>
        <v/>
      </c>
      <c r="F798" s="16"/>
      <c r="G798" s="16"/>
      <c r="H798" s="16"/>
      <c r="I798" s="16"/>
      <c r="J798" s="16"/>
      <c r="K798" s="55"/>
      <c r="L798" s="50"/>
      <c r="M798" s="16"/>
      <c r="N798" s="51" t="str">
        <f t="shared" si="76"/>
        <v/>
      </c>
      <c r="O798" s="16"/>
      <c r="P798" s="66" t="str">
        <f t="shared" si="77"/>
        <v/>
      </c>
      <c r="Q798" s="16"/>
    </row>
    <row r="799" spans="1:17" x14ac:dyDescent="0.2">
      <c r="A799" s="71"/>
      <c r="B799" s="25" t="str">
        <f t="shared" si="72"/>
        <v/>
      </c>
      <c r="C799" s="62" t="str">
        <f t="shared" si="73"/>
        <v/>
      </c>
      <c r="D799" s="25" t="str">
        <f t="shared" si="74"/>
        <v/>
      </c>
      <c r="E799" s="30" t="str">
        <f t="shared" si="75"/>
        <v/>
      </c>
      <c r="F799" s="16"/>
      <c r="G799" s="16"/>
      <c r="H799" s="16"/>
      <c r="I799" s="16"/>
      <c r="J799" s="16"/>
      <c r="K799" s="55"/>
      <c r="L799" s="50"/>
      <c r="M799" s="16"/>
      <c r="N799" s="51" t="str">
        <f t="shared" si="76"/>
        <v/>
      </c>
      <c r="O799" s="16"/>
      <c r="P799" s="66" t="str">
        <f t="shared" si="77"/>
        <v/>
      </c>
      <c r="Q799" s="16"/>
    </row>
    <row r="800" spans="1:17" x14ac:dyDescent="0.2">
      <c r="A800" s="71"/>
      <c r="B800" s="25" t="str">
        <f t="shared" si="72"/>
        <v/>
      </c>
      <c r="C800" s="62" t="str">
        <f t="shared" si="73"/>
        <v/>
      </c>
      <c r="D800" s="25" t="str">
        <f t="shared" si="74"/>
        <v/>
      </c>
      <c r="E800" s="30" t="str">
        <f t="shared" si="75"/>
        <v/>
      </c>
      <c r="F800" s="16"/>
      <c r="G800" s="16"/>
      <c r="H800" s="16"/>
      <c r="I800" s="16"/>
      <c r="J800" s="16"/>
      <c r="K800" s="55"/>
      <c r="L800" s="50"/>
      <c r="M800" s="16"/>
      <c r="N800" s="51" t="str">
        <f t="shared" si="76"/>
        <v/>
      </c>
      <c r="O800" s="16"/>
      <c r="P800" s="66" t="str">
        <f t="shared" si="77"/>
        <v/>
      </c>
      <c r="Q800" s="16"/>
    </row>
    <row r="801" spans="1:17" x14ac:dyDescent="0.2">
      <c r="A801" s="71"/>
      <c r="B801" s="25" t="str">
        <f t="shared" si="72"/>
        <v/>
      </c>
      <c r="C801" s="62" t="str">
        <f t="shared" si="73"/>
        <v/>
      </c>
      <c r="D801" s="25" t="str">
        <f t="shared" si="74"/>
        <v/>
      </c>
      <c r="E801" s="30" t="str">
        <f t="shared" si="75"/>
        <v/>
      </c>
      <c r="F801" s="16"/>
      <c r="G801" s="16"/>
      <c r="H801" s="16"/>
      <c r="I801" s="16"/>
      <c r="J801" s="16"/>
      <c r="K801" s="55"/>
      <c r="L801" s="50"/>
      <c r="M801" s="16"/>
      <c r="N801" s="51" t="str">
        <f t="shared" si="76"/>
        <v/>
      </c>
      <c r="O801" s="16"/>
      <c r="P801" s="66" t="str">
        <f t="shared" si="77"/>
        <v/>
      </c>
      <c r="Q801" s="16"/>
    </row>
    <row r="802" spans="1:17" x14ac:dyDescent="0.2">
      <c r="A802" s="71"/>
      <c r="B802" s="25" t="str">
        <f t="shared" si="72"/>
        <v/>
      </c>
      <c r="C802" s="62" t="str">
        <f t="shared" si="73"/>
        <v/>
      </c>
      <c r="D802" s="25" t="str">
        <f t="shared" si="74"/>
        <v/>
      </c>
      <c r="E802" s="30" t="str">
        <f t="shared" si="75"/>
        <v/>
      </c>
      <c r="F802" s="16"/>
      <c r="G802" s="16"/>
      <c r="H802" s="16"/>
      <c r="I802" s="16"/>
      <c r="J802" s="16"/>
      <c r="K802" s="55"/>
      <c r="L802" s="50"/>
      <c r="M802" s="16"/>
      <c r="N802" s="51" t="str">
        <f t="shared" si="76"/>
        <v/>
      </c>
      <c r="O802" s="16"/>
      <c r="P802" s="66" t="str">
        <f t="shared" si="77"/>
        <v/>
      </c>
      <c r="Q802" s="16"/>
    </row>
    <row r="803" spans="1:17" x14ac:dyDescent="0.2">
      <c r="A803" s="71"/>
      <c r="B803" s="25" t="str">
        <f t="shared" si="72"/>
        <v/>
      </c>
      <c r="C803" s="62" t="str">
        <f t="shared" si="73"/>
        <v/>
      </c>
      <c r="D803" s="25" t="str">
        <f t="shared" si="74"/>
        <v/>
      </c>
      <c r="E803" s="30" t="str">
        <f t="shared" si="75"/>
        <v/>
      </c>
      <c r="F803" s="16"/>
      <c r="G803" s="16"/>
      <c r="H803" s="16"/>
      <c r="I803" s="16"/>
      <c r="J803" s="16"/>
      <c r="K803" s="55"/>
      <c r="L803" s="50"/>
      <c r="M803" s="16"/>
      <c r="N803" s="51" t="str">
        <f t="shared" si="76"/>
        <v/>
      </c>
      <c r="O803" s="16"/>
      <c r="P803" s="66" t="str">
        <f t="shared" si="77"/>
        <v/>
      </c>
      <c r="Q803" s="16"/>
    </row>
    <row r="804" spans="1:17" x14ac:dyDescent="0.2">
      <c r="A804" s="71"/>
      <c r="B804" s="25" t="str">
        <f t="shared" si="72"/>
        <v/>
      </c>
      <c r="C804" s="62" t="str">
        <f t="shared" si="73"/>
        <v/>
      </c>
      <c r="D804" s="25" t="str">
        <f t="shared" si="74"/>
        <v/>
      </c>
      <c r="E804" s="30" t="str">
        <f t="shared" si="75"/>
        <v/>
      </c>
      <c r="F804" s="16"/>
      <c r="G804" s="16"/>
      <c r="H804" s="16"/>
      <c r="I804" s="16"/>
      <c r="J804" s="16"/>
      <c r="K804" s="55"/>
      <c r="L804" s="50"/>
      <c r="M804" s="16"/>
      <c r="N804" s="51" t="str">
        <f t="shared" si="76"/>
        <v/>
      </c>
      <c r="O804" s="16"/>
      <c r="P804" s="66" t="str">
        <f t="shared" si="77"/>
        <v/>
      </c>
      <c r="Q804" s="16"/>
    </row>
    <row r="805" spans="1:17" x14ac:dyDescent="0.2">
      <c r="A805" s="71"/>
      <c r="B805" s="25" t="str">
        <f t="shared" si="72"/>
        <v/>
      </c>
      <c r="C805" s="62" t="str">
        <f t="shared" si="73"/>
        <v/>
      </c>
      <c r="D805" s="25" t="str">
        <f t="shared" si="74"/>
        <v/>
      </c>
      <c r="E805" s="30" t="str">
        <f t="shared" si="75"/>
        <v/>
      </c>
      <c r="F805" s="16"/>
      <c r="G805" s="16"/>
      <c r="H805" s="16"/>
      <c r="I805" s="16"/>
      <c r="J805" s="16"/>
      <c r="K805" s="55"/>
      <c r="L805" s="50"/>
      <c r="M805" s="16"/>
      <c r="N805" s="51" t="str">
        <f t="shared" si="76"/>
        <v/>
      </c>
      <c r="O805" s="16"/>
      <c r="P805" s="66" t="str">
        <f t="shared" si="77"/>
        <v/>
      </c>
      <c r="Q805" s="16"/>
    </row>
    <row r="806" spans="1:17" x14ac:dyDescent="0.2">
      <c r="A806" s="71"/>
      <c r="B806" s="25" t="str">
        <f t="shared" si="72"/>
        <v/>
      </c>
      <c r="C806" s="62" t="str">
        <f t="shared" si="73"/>
        <v/>
      </c>
      <c r="D806" s="25" t="str">
        <f t="shared" si="74"/>
        <v/>
      </c>
      <c r="E806" s="30" t="str">
        <f t="shared" si="75"/>
        <v/>
      </c>
      <c r="F806" s="16"/>
      <c r="G806" s="16"/>
      <c r="H806" s="16"/>
      <c r="I806" s="16"/>
      <c r="J806" s="16"/>
      <c r="K806" s="55"/>
      <c r="L806" s="50"/>
      <c r="M806" s="16"/>
      <c r="N806" s="51" t="str">
        <f t="shared" si="76"/>
        <v/>
      </c>
      <c r="O806" s="16"/>
      <c r="P806" s="66" t="str">
        <f t="shared" si="77"/>
        <v/>
      </c>
      <c r="Q806" s="16"/>
    </row>
    <row r="807" spans="1:17" x14ac:dyDescent="0.2">
      <c r="A807" s="71"/>
      <c r="B807" s="25" t="str">
        <f t="shared" si="72"/>
        <v/>
      </c>
      <c r="C807" s="62" t="str">
        <f t="shared" si="73"/>
        <v/>
      </c>
      <c r="D807" s="25" t="str">
        <f t="shared" si="74"/>
        <v/>
      </c>
      <c r="E807" s="30" t="str">
        <f t="shared" si="75"/>
        <v/>
      </c>
      <c r="F807" s="16"/>
      <c r="G807" s="16"/>
      <c r="H807" s="16"/>
      <c r="I807" s="16"/>
      <c r="J807" s="16"/>
      <c r="K807" s="55"/>
      <c r="L807" s="50"/>
      <c r="M807" s="16"/>
      <c r="N807" s="51" t="str">
        <f t="shared" si="76"/>
        <v/>
      </c>
      <c r="O807" s="16"/>
      <c r="P807" s="66" t="str">
        <f t="shared" si="77"/>
        <v/>
      </c>
      <c r="Q807" s="16"/>
    </row>
    <row r="808" spans="1:17" x14ac:dyDescent="0.2">
      <c r="A808" s="71"/>
      <c r="B808" s="25" t="str">
        <f t="shared" si="72"/>
        <v/>
      </c>
      <c r="C808" s="62" t="str">
        <f t="shared" si="73"/>
        <v/>
      </c>
      <c r="D808" s="25" t="str">
        <f t="shared" si="74"/>
        <v/>
      </c>
      <c r="E808" s="30" t="str">
        <f t="shared" si="75"/>
        <v/>
      </c>
      <c r="F808" s="16"/>
      <c r="G808" s="16"/>
      <c r="H808" s="16"/>
      <c r="I808" s="16"/>
      <c r="J808" s="16"/>
      <c r="K808" s="55"/>
      <c r="L808" s="50"/>
      <c r="M808" s="16"/>
      <c r="N808" s="51" t="str">
        <f t="shared" si="76"/>
        <v/>
      </c>
      <c r="O808" s="16"/>
      <c r="P808" s="66" t="str">
        <f t="shared" si="77"/>
        <v/>
      </c>
      <c r="Q808" s="16"/>
    </row>
    <row r="809" spans="1:17" x14ac:dyDescent="0.2">
      <c r="A809" s="71"/>
      <c r="B809" s="25" t="str">
        <f t="shared" si="72"/>
        <v/>
      </c>
      <c r="C809" s="62" t="str">
        <f t="shared" si="73"/>
        <v/>
      </c>
      <c r="D809" s="25" t="str">
        <f t="shared" si="74"/>
        <v/>
      </c>
      <c r="E809" s="30" t="str">
        <f t="shared" si="75"/>
        <v/>
      </c>
      <c r="F809" s="16"/>
      <c r="G809" s="16"/>
      <c r="H809" s="16"/>
      <c r="I809" s="16"/>
      <c r="J809" s="16"/>
      <c r="K809" s="55"/>
      <c r="L809" s="50"/>
      <c r="M809" s="16"/>
      <c r="N809" s="51" t="str">
        <f t="shared" si="76"/>
        <v/>
      </c>
      <c r="O809" s="16"/>
      <c r="P809" s="66" t="str">
        <f t="shared" si="77"/>
        <v/>
      </c>
      <c r="Q809" s="16"/>
    </row>
    <row r="810" spans="1:17" x14ac:dyDescent="0.2">
      <c r="A810" s="71"/>
      <c r="B810" s="25" t="str">
        <f t="shared" si="72"/>
        <v/>
      </c>
      <c r="C810" s="62" t="str">
        <f t="shared" si="73"/>
        <v/>
      </c>
      <c r="D810" s="25" t="str">
        <f t="shared" si="74"/>
        <v/>
      </c>
      <c r="E810" s="30" t="str">
        <f t="shared" si="75"/>
        <v/>
      </c>
      <c r="F810" s="16"/>
      <c r="G810" s="16"/>
      <c r="H810" s="16"/>
      <c r="I810" s="16"/>
      <c r="J810" s="16"/>
      <c r="K810" s="55"/>
      <c r="L810" s="50"/>
      <c r="M810" s="16"/>
      <c r="N810" s="51" t="str">
        <f t="shared" si="76"/>
        <v/>
      </c>
      <c r="O810" s="16"/>
      <c r="P810" s="66" t="str">
        <f t="shared" si="77"/>
        <v/>
      </c>
      <c r="Q810" s="16"/>
    </row>
    <row r="811" spans="1:17" x14ac:dyDescent="0.2">
      <c r="A811" s="71"/>
      <c r="B811" s="25" t="str">
        <f t="shared" si="72"/>
        <v/>
      </c>
      <c r="C811" s="62" t="str">
        <f t="shared" si="73"/>
        <v/>
      </c>
      <c r="D811" s="25" t="str">
        <f t="shared" si="74"/>
        <v/>
      </c>
      <c r="E811" s="30" t="str">
        <f t="shared" si="75"/>
        <v/>
      </c>
      <c r="F811" s="16"/>
      <c r="G811" s="16"/>
      <c r="H811" s="16"/>
      <c r="I811" s="16"/>
      <c r="J811" s="16"/>
      <c r="K811" s="55"/>
      <c r="L811" s="50"/>
      <c r="M811" s="16"/>
      <c r="N811" s="51" t="str">
        <f t="shared" si="76"/>
        <v/>
      </c>
      <c r="O811" s="16"/>
      <c r="P811" s="66" t="str">
        <f t="shared" si="77"/>
        <v/>
      </c>
      <c r="Q811" s="16"/>
    </row>
    <row r="812" spans="1:17" x14ac:dyDescent="0.2">
      <c r="A812" s="71"/>
      <c r="B812" s="25" t="str">
        <f t="shared" si="72"/>
        <v/>
      </c>
      <c r="C812" s="62" t="str">
        <f t="shared" si="73"/>
        <v/>
      </c>
      <c r="D812" s="25" t="str">
        <f t="shared" si="74"/>
        <v/>
      </c>
      <c r="E812" s="30" t="str">
        <f t="shared" si="75"/>
        <v/>
      </c>
      <c r="F812" s="16"/>
      <c r="G812" s="16"/>
      <c r="H812" s="16"/>
      <c r="I812" s="16"/>
      <c r="J812" s="16"/>
      <c r="K812" s="55"/>
      <c r="L812" s="50"/>
      <c r="M812" s="16"/>
      <c r="N812" s="51" t="str">
        <f t="shared" si="76"/>
        <v/>
      </c>
      <c r="O812" s="16"/>
      <c r="P812" s="66" t="str">
        <f t="shared" si="77"/>
        <v/>
      </c>
      <c r="Q812" s="16"/>
    </row>
    <row r="813" spans="1:17" x14ac:dyDescent="0.2">
      <c r="A813" s="71"/>
      <c r="B813" s="25" t="str">
        <f t="shared" si="72"/>
        <v/>
      </c>
      <c r="C813" s="62" t="str">
        <f t="shared" si="73"/>
        <v/>
      </c>
      <c r="D813" s="25" t="str">
        <f t="shared" si="74"/>
        <v/>
      </c>
      <c r="E813" s="30" t="str">
        <f t="shared" si="75"/>
        <v/>
      </c>
      <c r="F813" s="16"/>
      <c r="G813" s="16"/>
      <c r="H813" s="16"/>
      <c r="I813" s="16"/>
      <c r="J813" s="16"/>
      <c r="K813" s="55"/>
      <c r="L813" s="50"/>
      <c r="M813" s="16"/>
      <c r="N813" s="51" t="str">
        <f t="shared" si="76"/>
        <v/>
      </c>
      <c r="O813" s="16"/>
      <c r="P813" s="66" t="str">
        <f t="shared" si="77"/>
        <v/>
      </c>
      <c r="Q813" s="16"/>
    </row>
    <row r="814" spans="1:17" x14ac:dyDescent="0.2">
      <c r="A814" s="71"/>
      <c r="B814" s="25" t="str">
        <f t="shared" si="72"/>
        <v/>
      </c>
      <c r="C814" s="62" t="str">
        <f t="shared" si="73"/>
        <v/>
      </c>
      <c r="D814" s="25" t="str">
        <f t="shared" si="74"/>
        <v/>
      </c>
      <c r="E814" s="30" t="str">
        <f t="shared" si="75"/>
        <v/>
      </c>
      <c r="F814" s="16"/>
      <c r="G814" s="16"/>
      <c r="H814" s="16"/>
      <c r="I814" s="16"/>
      <c r="J814" s="16"/>
      <c r="K814" s="55"/>
      <c r="L814" s="50"/>
      <c r="M814" s="16"/>
      <c r="N814" s="51" t="str">
        <f t="shared" si="76"/>
        <v/>
      </c>
      <c r="O814" s="16"/>
      <c r="P814" s="66" t="str">
        <f t="shared" si="77"/>
        <v/>
      </c>
      <c r="Q814" s="16"/>
    </row>
    <row r="815" spans="1:17" x14ac:dyDescent="0.2">
      <c r="A815" s="71"/>
      <c r="B815" s="25" t="str">
        <f t="shared" si="72"/>
        <v/>
      </c>
      <c r="C815" s="62" t="str">
        <f t="shared" si="73"/>
        <v/>
      </c>
      <c r="D815" s="25" t="str">
        <f t="shared" si="74"/>
        <v/>
      </c>
      <c r="E815" s="30" t="str">
        <f t="shared" si="75"/>
        <v/>
      </c>
      <c r="F815" s="16"/>
      <c r="G815" s="16"/>
      <c r="H815" s="16"/>
      <c r="I815" s="16"/>
      <c r="J815" s="16"/>
      <c r="K815" s="55"/>
      <c r="L815" s="50"/>
      <c r="M815" s="16"/>
      <c r="N815" s="51" t="str">
        <f t="shared" si="76"/>
        <v/>
      </c>
      <c r="O815" s="16"/>
      <c r="P815" s="66" t="str">
        <f t="shared" si="77"/>
        <v/>
      </c>
      <c r="Q815" s="16"/>
    </row>
    <row r="816" spans="1:17" x14ac:dyDescent="0.2">
      <c r="A816" s="71"/>
      <c r="B816" s="25" t="str">
        <f t="shared" si="72"/>
        <v/>
      </c>
      <c r="C816" s="62" t="str">
        <f t="shared" si="73"/>
        <v/>
      </c>
      <c r="D816" s="25" t="str">
        <f t="shared" si="74"/>
        <v/>
      </c>
      <c r="E816" s="30" t="str">
        <f t="shared" si="75"/>
        <v/>
      </c>
      <c r="F816" s="16"/>
      <c r="G816" s="16"/>
      <c r="H816" s="16"/>
      <c r="I816" s="16"/>
      <c r="J816" s="16"/>
      <c r="K816" s="55"/>
      <c r="L816" s="50"/>
      <c r="M816" s="16"/>
      <c r="N816" s="51" t="str">
        <f t="shared" si="76"/>
        <v/>
      </c>
      <c r="O816" s="16"/>
      <c r="P816" s="66" t="str">
        <f t="shared" si="77"/>
        <v/>
      </c>
      <c r="Q816" s="16"/>
    </row>
    <row r="817" spans="1:17" x14ac:dyDescent="0.2">
      <c r="A817" s="71"/>
      <c r="B817" s="25" t="str">
        <f t="shared" si="72"/>
        <v/>
      </c>
      <c r="C817" s="62" t="str">
        <f t="shared" si="73"/>
        <v/>
      </c>
      <c r="D817" s="25" t="str">
        <f t="shared" si="74"/>
        <v/>
      </c>
      <c r="E817" s="30" t="str">
        <f t="shared" si="75"/>
        <v/>
      </c>
      <c r="F817" s="16"/>
      <c r="G817" s="16"/>
      <c r="H817" s="16"/>
      <c r="I817" s="16"/>
      <c r="J817" s="16"/>
      <c r="K817" s="55"/>
      <c r="L817" s="50"/>
      <c r="M817" s="16"/>
      <c r="N817" s="51" t="str">
        <f t="shared" si="76"/>
        <v/>
      </c>
      <c r="O817" s="16"/>
      <c r="P817" s="66" t="str">
        <f t="shared" si="77"/>
        <v/>
      </c>
      <c r="Q817" s="16"/>
    </row>
    <row r="818" spans="1:17" x14ac:dyDescent="0.2">
      <c r="A818" s="71"/>
      <c r="B818" s="25" t="str">
        <f t="shared" si="72"/>
        <v/>
      </c>
      <c r="C818" s="62" t="str">
        <f t="shared" si="73"/>
        <v/>
      </c>
      <c r="D818" s="25" t="str">
        <f t="shared" si="74"/>
        <v/>
      </c>
      <c r="E818" s="30" t="str">
        <f t="shared" si="75"/>
        <v/>
      </c>
      <c r="F818" s="16"/>
      <c r="G818" s="16"/>
      <c r="H818" s="16"/>
      <c r="I818" s="16"/>
      <c r="J818" s="16"/>
      <c r="K818" s="55"/>
      <c r="L818" s="50"/>
      <c r="M818" s="16"/>
      <c r="N818" s="51" t="str">
        <f t="shared" si="76"/>
        <v/>
      </c>
      <c r="O818" s="16"/>
      <c r="P818" s="66" t="str">
        <f t="shared" si="77"/>
        <v/>
      </c>
      <c r="Q818" s="16"/>
    </row>
    <row r="819" spans="1:17" x14ac:dyDescent="0.2">
      <c r="A819" s="71"/>
      <c r="B819" s="25" t="str">
        <f t="shared" si="72"/>
        <v/>
      </c>
      <c r="C819" s="62" t="str">
        <f t="shared" si="73"/>
        <v/>
      </c>
      <c r="D819" s="25" t="str">
        <f t="shared" si="74"/>
        <v/>
      </c>
      <c r="E819" s="30" t="str">
        <f t="shared" si="75"/>
        <v/>
      </c>
      <c r="F819" s="16"/>
      <c r="G819" s="16"/>
      <c r="H819" s="16"/>
      <c r="I819" s="16"/>
      <c r="J819" s="16"/>
      <c r="K819" s="55"/>
      <c r="L819" s="50"/>
      <c r="M819" s="16"/>
      <c r="N819" s="51" t="str">
        <f t="shared" si="76"/>
        <v/>
      </c>
      <c r="O819" s="16"/>
      <c r="P819" s="66" t="str">
        <f t="shared" si="77"/>
        <v/>
      </c>
      <c r="Q819" s="16"/>
    </row>
    <row r="820" spans="1:17" x14ac:dyDescent="0.2">
      <c r="A820" s="71"/>
      <c r="B820" s="25" t="str">
        <f t="shared" si="72"/>
        <v/>
      </c>
      <c r="C820" s="62" t="str">
        <f t="shared" si="73"/>
        <v/>
      </c>
      <c r="D820" s="25" t="str">
        <f t="shared" si="74"/>
        <v/>
      </c>
      <c r="E820" s="30" t="str">
        <f t="shared" si="75"/>
        <v/>
      </c>
      <c r="F820" s="16"/>
      <c r="G820" s="16"/>
      <c r="H820" s="16"/>
      <c r="I820" s="16"/>
      <c r="J820" s="16"/>
      <c r="K820" s="55"/>
      <c r="L820" s="50"/>
      <c r="M820" s="16"/>
      <c r="N820" s="51" t="str">
        <f t="shared" si="76"/>
        <v/>
      </c>
      <c r="O820" s="16"/>
      <c r="P820" s="66" t="str">
        <f t="shared" si="77"/>
        <v/>
      </c>
      <c r="Q820" s="16"/>
    </row>
    <row r="821" spans="1:17" x14ac:dyDescent="0.2">
      <c r="A821" s="71"/>
      <c r="B821" s="25" t="str">
        <f t="shared" si="72"/>
        <v/>
      </c>
      <c r="C821" s="62" t="str">
        <f t="shared" si="73"/>
        <v/>
      </c>
      <c r="D821" s="25" t="str">
        <f t="shared" si="74"/>
        <v/>
      </c>
      <c r="E821" s="30" t="str">
        <f t="shared" si="75"/>
        <v/>
      </c>
      <c r="F821" s="16"/>
      <c r="G821" s="16"/>
      <c r="H821" s="16"/>
      <c r="I821" s="16"/>
      <c r="J821" s="16"/>
      <c r="K821" s="55"/>
      <c r="L821" s="50"/>
      <c r="M821" s="16"/>
      <c r="N821" s="51" t="str">
        <f t="shared" si="76"/>
        <v/>
      </c>
      <c r="O821" s="16"/>
      <c r="P821" s="66" t="str">
        <f t="shared" si="77"/>
        <v/>
      </c>
      <c r="Q821" s="16"/>
    </row>
    <row r="822" spans="1:17" x14ac:dyDescent="0.2">
      <c r="A822" s="71"/>
      <c r="B822" s="25" t="str">
        <f t="shared" si="72"/>
        <v/>
      </c>
      <c r="C822" s="62" t="str">
        <f t="shared" si="73"/>
        <v/>
      </c>
      <c r="D822" s="25" t="str">
        <f t="shared" si="74"/>
        <v/>
      </c>
      <c r="E822" s="30" t="str">
        <f t="shared" si="75"/>
        <v/>
      </c>
      <c r="F822" s="16"/>
      <c r="G822" s="16"/>
      <c r="H822" s="16"/>
      <c r="I822" s="16"/>
      <c r="J822" s="16"/>
      <c r="K822" s="55"/>
      <c r="L822" s="50"/>
      <c r="M822" s="16"/>
      <c r="N822" s="51" t="str">
        <f t="shared" si="76"/>
        <v/>
      </c>
      <c r="O822" s="16"/>
      <c r="P822" s="66" t="str">
        <f t="shared" si="77"/>
        <v/>
      </c>
      <c r="Q822" s="16"/>
    </row>
    <row r="823" spans="1:17" x14ac:dyDescent="0.2">
      <c r="A823" s="71"/>
      <c r="B823" s="25" t="str">
        <f t="shared" si="72"/>
        <v/>
      </c>
      <c r="C823" s="62" t="str">
        <f t="shared" si="73"/>
        <v/>
      </c>
      <c r="D823" s="25" t="str">
        <f t="shared" si="74"/>
        <v/>
      </c>
      <c r="E823" s="30" t="str">
        <f t="shared" si="75"/>
        <v/>
      </c>
      <c r="F823" s="16"/>
      <c r="G823" s="16"/>
      <c r="H823" s="16"/>
      <c r="I823" s="16"/>
      <c r="J823" s="16"/>
      <c r="K823" s="55"/>
      <c r="L823" s="50"/>
      <c r="M823" s="16"/>
      <c r="N823" s="51" t="str">
        <f t="shared" si="76"/>
        <v/>
      </c>
      <c r="O823" s="16"/>
      <c r="P823" s="66" t="str">
        <f t="shared" si="77"/>
        <v/>
      </c>
      <c r="Q823" s="16"/>
    </row>
    <row r="824" spans="1:17" x14ac:dyDescent="0.2">
      <c r="A824" s="71"/>
      <c r="B824" s="25" t="str">
        <f t="shared" si="72"/>
        <v/>
      </c>
      <c r="C824" s="62" t="str">
        <f t="shared" si="73"/>
        <v/>
      </c>
      <c r="D824" s="25" t="str">
        <f t="shared" si="74"/>
        <v/>
      </c>
      <c r="E824" s="30" t="str">
        <f t="shared" si="75"/>
        <v/>
      </c>
      <c r="F824" s="16"/>
      <c r="G824" s="16"/>
      <c r="H824" s="16"/>
      <c r="I824" s="16"/>
      <c r="J824" s="16"/>
      <c r="K824" s="55"/>
      <c r="L824" s="50"/>
      <c r="M824" s="16"/>
      <c r="N824" s="51" t="str">
        <f t="shared" si="76"/>
        <v/>
      </c>
      <c r="O824" s="16"/>
      <c r="P824" s="66" t="str">
        <f t="shared" si="77"/>
        <v/>
      </c>
      <c r="Q824" s="16"/>
    </row>
    <row r="825" spans="1:17" x14ac:dyDescent="0.2">
      <c r="A825" s="71"/>
      <c r="B825" s="25" t="str">
        <f t="shared" si="72"/>
        <v/>
      </c>
      <c r="C825" s="62" t="str">
        <f t="shared" si="73"/>
        <v/>
      </c>
      <c r="D825" s="25" t="str">
        <f t="shared" si="74"/>
        <v/>
      </c>
      <c r="E825" s="30" t="str">
        <f t="shared" si="75"/>
        <v/>
      </c>
      <c r="F825" s="16"/>
      <c r="G825" s="16"/>
      <c r="H825" s="16"/>
      <c r="I825" s="16"/>
      <c r="J825" s="16"/>
      <c r="K825" s="55"/>
      <c r="L825" s="50"/>
      <c r="M825" s="16"/>
      <c r="N825" s="51" t="str">
        <f t="shared" si="76"/>
        <v/>
      </c>
      <c r="O825" s="16"/>
      <c r="P825" s="66" t="str">
        <f t="shared" si="77"/>
        <v/>
      </c>
      <c r="Q825" s="16"/>
    </row>
    <row r="826" spans="1:17" x14ac:dyDescent="0.2">
      <c r="A826" s="71"/>
      <c r="B826" s="25" t="str">
        <f t="shared" si="72"/>
        <v/>
      </c>
      <c r="C826" s="62" t="str">
        <f t="shared" si="73"/>
        <v/>
      </c>
      <c r="D826" s="25" t="str">
        <f t="shared" si="74"/>
        <v/>
      </c>
      <c r="E826" s="30" t="str">
        <f t="shared" si="75"/>
        <v/>
      </c>
      <c r="F826" s="16"/>
      <c r="G826" s="16"/>
      <c r="H826" s="16"/>
      <c r="I826" s="16"/>
      <c r="J826" s="16"/>
      <c r="K826" s="55"/>
      <c r="L826" s="50"/>
      <c r="M826" s="16"/>
      <c r="N826" s="51" t="str">
        <f t="shared" si="76"/>
        <v/>
      </c>
      <c r="O826" s="16"/>
      <c r="P826" s="66" t="str">
        <f t="shared" si="77"/>
        <v/>
      </c>
      <c r="Q826" s="16"/>
    </row>
    <row r="827" spans="1:17" x14ac:dyDescent="0.2">
      <c r="A827" s="72"/>
      <c r="B827" s="25" t="str">
        <f t="shared" si="72"/>
        <v/>
      </c>
      <c r="C827" s="62" t="str">
        <f t="shared" si="73"/>
        <v/>
      </c>
      <c r="D827" s="25" t="str">
        <f t="shared" si="74"/>
        <v/>
      </c>
      <c r="E827" s="30" t="str">
        <f t="shared" si="75"/>
        <v/>
      </c>
      <c r="F827" s="16"/>
      <c r="G827" s="16"/>
      <c r="H827" s="16"/>
      <c r="I827" s="16"/>
      <c r="J827" s="16"/>
      <c r="K827" s="55"/>
      <c r="L827" s="50"/>
      <c r="M827" s="16"/>
      <c r="N827" s="51" t="str">
        <f t="shared" si="76"/>
        <v/>
      </c>
      <c r="O827" s="16"/>
      <c r="P827" s="66" t="str">
        <f t="shared" si="77"/>
        <v/>
      </c>
      <c r="Q827" s="16"/>
    </row>
    <row r="828" spans="1:17" x14ac:dyDescent="0.2">
      <c r="A828" s="71"/>
      <c r="B828" s="25" t="str">
        <f t="shared" si="72"/>
        <v/>
      </c>
      <c r="C828" s="62" t="str">
        <f t="shared" si="73"/>
        <v/>
      </c>
      <c r="D828" s="25" t="str">
        <f t="shared" si="74"/>
        <v/>
      </c>
      <c r="E828" s="30" t="str">
        <f t="shared" si="75"/>
        <v/>
      </c>
      <c r="F828" s="16"/>
      <c r="G828" s="16"/>
      <c r="H828" s="16"/>
      <c r="I828" s="16"/>
      <c r="J828" s="16"/>
      <c r="K828" s="55"/>
      <c r="L828" s="50"/>
      <c r="M828" s="16"/>
      <c r="N828" s="51" t="str">
        <f t="shared" si="76"/>
        <v/>
      </c>
      <c r="O828" s="16"/>
      <c r="P828" s="66" t="str">
        <f t="shared" si="77"/>
        <v/>
      </c>
      <c r="Q828" s="16"/>
    </row>
    <row r="829" spans="1:17" x14ac:dyDescent="0.2">
      <c r="A829" s="71"/>
      <c r="B829" s="25" t="str">
        <f t="shared" si="72"/>
        <v/>
      </c>
      <c r="C829" s="62" t="str">
        <f t="shared" si="73"/>
        <v/>
      </c>
      <c r="D829" s="25" t="str">
        <f t="shared" si="74"/>
        <v/>
      </c>
      <c r="E829" s="30" t="str">
        <f t="shared" si="75"/>
        <v/>
      </c>
      <c r="F829" s="16"/>
      <c r="G829" s="16"/>
      <c r="H829" s="16"/>
      <c r="I829" s="16"/>
      <c r="J829" s="16"/>
      <c r="K829" s="55"/>
      <c r="L829" s="50"/>
      <c r="M829" s="16"/>
      <c r="N829" s="51" t="str">
        <f t="shared" si="76"/>
        <v/>
      </c>
      <c r="O829" s="16"/>
      <c r="P829" s="66" t="str">
        <f t="shared" si="77"/>
        <v/>
      </c>
      <c r="Q829" s="16"/>
    </row>
    <row r="830" spans="1:17" x14ac:dyDescent="0.2">
      <c r="A830" s="71"/>
      <c r="B830" s="25" t="str">
        <f t="shared" si="72"/>
        <v/>
      </c>
      <c r="C830" s="62" t="str">
        <f t="shared" si="73"/>
        <v/>
      </c>
      <c r="D830" s="25" t="str">
        <f t="shared" si="74"/>
        <v/>
      </c>
      <c r="E830" s="30" t="str">
        <f t="shared" si="75"/>
        <v/>
      </c>
      <c r="F830" s="16"/>
      <c r="G830" s="16"/>
      <c r="H830" s="16"/>
      <c r="I830" s="16"/>
      <c r="J830" s="16"/>
      <c r="K830" s="55"/>
      <c r="L830" s="50"/>
      <c r="M830" s="16"/>
      <c r="N830" s="51" t="str">
        <f t="shared" si="76"/>
        <v/>
      </c>
      <c r="O830" s="16"/>
      <c r="P830" s="66" t="str">
        <f t="shared" si="77"/>
        <v/>
      </c>
      <c r="Q830" s="16"/>
    </row>
    <row r="831" spans="1:17" x14ac:dyDescent="0.2">
      <c r="A831" s="71"/>
      <c r="B831" s="25" t="str">
        <f t="shared" si="72"/>
        <v/>
      </c>
      <c r="C831" s="62" t="str">
        <f t="shared" si="73"/>
        <v/>
      </c>
      <c r="D831" s="25" t="str">
        <f t="shared" si="74"/>
        <v/>
      </c>
      <c r="E831" s="30" t="str">
        <f t="shared" si="75"/>
        <v/>
      </c>
      <c r="F831" s="16"/>
      <c r="G831" s="16"/>
      <c r="H831" s="16"/>
      <c r="I831" s="16"/>
      <c r="J831" s="16"/>
      <c r="K831" s="55"/>
      <c r="L831" s="50"/>
      <c r="M831" s="16"/>
      <c r="N831" s="51" t="str">
        <f t="shared" si="76"/>
        <v/>
      </c>
      <c r="O831" s="16"/>
      <c r="P831" s="66" t="str">
        <f t="shared" si="77"/>
        <v/>
      </c>
      <c r="Q831" s="16"/>
    </row>
    <row r="832" spans="1:17" x14ac:dyDescent="0.2">
      <c r="A832" s="71"/>
      <c r="B832" s="25" t="str">
        <f t="shared" si="72"/>
        <v/>
      </c>
      <c r="C832" s="62" t="str">
        <f t="shared" si="73"/>
        <v/>
      </c>
      <c r="D832" s="25" t="str">
        <f t="shared" si="74"/>
        <v/>
      </c>
      <c r="E832" s="30" t="str">
        <f t="shared" si="75"/>
        <v/>
      </c>
      <c r="F832" s="16"/>
      <c r="G832" s="16"/>
      <c r="H832" s="16"/>
      <c r="I832" s="16"/>
      <c r="J832" s="16"/>
      <c r="K832" s="55"/>
      <c r="L832" s="50"/>
      <c r="M832" s="16"/>
      <c r="N832" s="51" t="str">
        <f t="shared" si="76"/>
        <v/>
      </c>
      <c r="O832" s="16"/>
      <c r="P832" s="66" t="str">
        <f t="shared" si="77"/>
        <v/>
      </c>
      <c r="Q832" s="16"/>
    </row>
    <row r="833" spans="1:17" x14ac:dyDescent="0.2">
      <c r="A833" s="71"/>
      <c r="B833" s="25" t="str">
        <f t="shared" si="72"/>
        <v/>
      </c>
      <c r="C833" s="62" t="str">
        <f t="shared" si="73"/>
        <v/>
      </c>
      <c r="D833" s="25" t="str">
        <f t="shared" si="74"/>
        <v/>
      </c>
      <c r="E833" s="30" t="str">
        <f t="shared" si="75"/>
        <v/>
      </c>
      <c r="F833" s="16"/>
      <c r="G833" s="16"/>
      <c r="H833" s="16"/>
      <c r="I833" s="16"/>
      <c r="J833" s="16"/>
      <c r="K833" s="55"/>
      <c r="L833" s="50"/>
      <c r="M833" s="16"/>
      <c r="N833" s="51" t="str">
        <f t="shared" si="76"/>
        <v/>
      </c>
      <c r="O833" s="16"/>
      <c r="P833" s="66" t="str">
        <f t="shared" si="77"/>
        <v/>
      </c>
      <c r="Q833" s="16"/>
    </row>
    <row r="834" spans="1:17" x14ac:dyDescent="0.2">
      <c r="A834" s="71"/>
      <c r="B834" s="25" t="str">
        <f t="shared" si="72"/>
        <v/>
      </c>
      <c r="C834" s="62" t="str">
        <f t="shared" si="73"/>
        <v/>
      </c>
      <c r="D834" s="25" t="str">
        <f t="shared" si="74"/>
        <v/>
      </c>
      <c r="E834" s="30" t="str">
        <f t="shared" si="75"/>
        <v/>
      </c>
      <c r="F834" s="16"/>
      <c r="G834" s="16"/>
      <c r="H834" s="16"/>
      <c r="I834" s="16"/>
      <c r="J834" s="16"/>
      <c r="K834" s="55"/>
      <c r="L834" s="50"/>
      <c r="M834" s="16"/>
      <c r="N834" s="51" t="str">
        <f t="shared" si="76"/>
        <v/>
      </c>
      <c r="O834" s="16"/>
      <c r="P834" s="66" t="str">
        <f t="shared" si="77"/>
        <v/>
      </c>
      <c r="Q834" s="16"/>
    </row>
    <row r="835" spans="1:17" x14ac:dyDescent="0.2">
      <c r="A835" s="71"/>
      <c r="B835" s="25" t="str">
        <f t="shared" si="72"/>
        <v/>
      </c>
      <c r="C835" s="62" t="str">
        <f t="shared" si="73"/>
        <v/>
      </c>
      <c r="D835" s="25" t="str">
        <f t="shared" si="74"/>
        <v/>
      </c>
      <c r="E835" s="30" t="str">
        <f t="shared" si="75"/>
        <v/>
      </c>
      <c r="F835" s="16"/>
      <c r="G835" s="16"/>
      <c r="H835" s="16"/>
      <c r="I835" s="16"/>
      <c r="J835" s="16"/>
      <c r="K835" s="55"/>
      <c r="L835" s="50"/>
      <c r="M835" s="16"/>
      <c r="N835" s="51" t="str">
        <f t="shared" si="76"/>
        <v/>
      </c>
      <c r="O835" s="16"/>
      <c r="P835" s="66" t="str">
        <f t="shared" si="77"/>
        <v/>
      </c>
      <c r="Q835" s="16"/>
    </row>
    <row r="836" spans="1:17" x14ac:dyDescent="0.2">
      <c r="A836" s="71"/>
      <c r="B836" s="25" t="str">
        <f t="shared" ref="B836:B899" si="78">IF(ISNA(VLOOKUP(A836,LookupName,1,FALSE)) = TRUE, "", VLOOKUP(A836,LookupName,2,FALSE))</f>
        <v/>
      </c>
      <c r="C836" s="62" t="str">
        <f t="shared" ref="C836:C899" si="79">IF($B836="", "", VLOOKUP($B836,ABH,4,FALSE))</f>
        <v/>
      </c>
      <c r="D836" s="25" t="str">
        <f t="shared" ref="D836:D899" si="80">IF($B836="", "", VLOOKUP($B836,ABH,3,FALSE))</f>
        <v/>
      </c>
      <c r="E836" s="30" t="str">
        <f t="shared" ref="E836:E899" si="81">IF(B836="", "", VLOOKUP(B836,ABH,2,FALSE))</f>
        <v/>
      </c>
      <c r="F836" s="16"/>
      <c r="G836" s="16"/>
      <c r="H836" s="16"/>
      <c r="I836" s="16"/>
      <c r="J836" s="16"/>
      <c r="K836" s="55"/>
      <c r="L836" s="50"/>
      <c r="M836" s="16"/>
      <c r="N836" s="51" t="str">
        <f t="shared" ref="N836:N899" si="82">IF($B836="", "", VLOOKUP($B836,ABH,5,FALSE))</f>
        <v/>
      </c>
      <c r="O836" s="16"/>
      <c r="P836" s="66" t="str">
        <f t="shared" ref="P836:P899" si="83">IF($B836="", "", VLOOKUP($B836,ABH,6,FALSE))</f>
        <v/>
      </c>
      <c r="Q836" s="16"/>
    </row>
    <row r="837" spans="1:17" x14ac:dyDescent="0.2">
      <c r="A837" s="71"/>
      <c r="B837" s="25" t="str">
        <f t="shared" si="78"/>
        <v/>
      </c>
      <c r="C837" s="62" t="str">
        <f t="shared" si="79"/>
        <v/>
      </c>
      <c r="D837" s="25" t="str">
        <f t="shared" si="80"/>
        <v/>
      </c>
      <c r="E837" s="30" t="str">
        <f t="shared" si="81"/>
        <v/>
      </c>
      <c r="F837" s="16"/>
      <c r="G837" s="16"/>
      <c r="H837" s="16"/>
      <c r="I837" s="16"/>
      <c r="J837" s="16"/>
      <c r="K837" s="55"/>
      <c r="L837" s="50"/>
      <c r="M837" s="16"/>
      <c r="N837" s="51" t="str">
        <f t="shared" si="82"/>
        <v/>
      </c>
      <c r="O837" s="16"/>
      <c r="P837" s="66" t="str">
        <f t="shared" si="83"/>
        <v/>
      </c>
      <c r="Q837" s="16"/>
    </row>
    <row r="838" spans="1:17" x14ac:dyDescent="0.2">
      <c r="A838" s="71"/>
      <c r="B838" s="25" t="str">
        <f t="shared" si="78"/>
        <v/>
      </c>
      <c r="C838" s="62" t="str">
        <f t="shared" si="79"/>
        <v/>
      </c>
      <c r="D838" s="25" t="str">
        <f t="shared" si="80"/>
        <v/>
      </c>
      <c r="E838" s="30" t="str">
        <f t="shared" si="81"/>
        <v/>
      </c>
      <c r="F838" s="16"/>
      <c r="G838" s="16"/>
      <c r="H838" s="16"/>
      <c r="I838" s="16"/>
      <c r="J838" s="16"/>
      <c r="K838" s="55"/>
      <c r="L838" s="50"/>
      <c r="M838" s="16"/>
      <c r="N838" s="51" t="str">
        <f t="shared" si="82"/>
        <v/>
      </c>
      <c r="O838" s="16"/>
      <c r="P838" s="66" t="str">
        <f t="shared" si="83"/>
        <v/>
      </c>
      <c r="Q838" s="16"/>
    </row>
    <row r="839" spans="1:17" x14ac:dyDescent="0.2">
      <c r="A839" s="71"/>
      <c r="B839" s="25" t="str">
        <f t="shared" si="78"/>
        <v/>
      </c>
      <c r="C839" s="62" t="str">
        <f t="shared" si="79"/>
        <v/>
      </c>
      <c r="D839" s="25" t="str">
        <f t="shared" si="80"/>
        <v/>
      </c>
      <c r="E839" s="30" t="str">
        <f t="shared" si="81"/>
        <v/>
      </c>
      <c r="F839" s="16"/>
      <c r="G839" s="16"/>
      <c r="H839" s="16"/>
      <c r="I839" s="16"/>
      <c r="J839" s="16"/>
      <c r="K839" s="55"/>
      <c r="L839" s="50"/>
      <c r="M839" s="16"/>
      <c r="N839" s="51" t="str">
        <f t="shared" si="82"/>
        <v/>
      </c>
      <c r="O839" s="16"/>
      <c r="P839" s="66" t="str">
        <f t="shared" si="83"/>
        <v/>
      </c>
      <c r="Q839" s="16"/>
    </row>
    <row r="840" spans="1:17" x14ac:dyDescent="0.2">
      <c r="A840" s="71"/>
      <c r="B840" s="25" t="str">
        <f t="shared" si="78"/>
        <v/>
      </c>
      <c r="C840" s="62" t="str">
        <f t="shared" si="79"/>
        <v/>
      </c>
      <c r="D840" s="25" t="str">
        <f t="shared" si="80"/>
        <v/>
      </c>
      <c r="E840" s="30" t="str">
        <f t="shared" si="81"/>
        <v/>
      </c>
      <c r="F840" s="16"/>
      <c r="G840" s="16"/>
      <c r="H840" s="16"/>
      <c r="I840" s="16"/>
      <c r="J840" s="16"/>
      <c r="K840" s="55"/>
      <c r="L840" s="50"/>
      <c r="M840" s="16"/>
      <c r="N840" s="51" t="str">
        <f t="shared" si="82"/>
        <v/>
      </c>
      <c r="O840" s="16"/>
      <c r="P840" s="66" t="str">
        <f t="shared" si="83"/>
        <v/>
      </c>
      <c r="Q840" s="16"/>
    </row>
    <row r="841" spans="1:17" x14ac:dyDescent="0.2">
      <c r="A841" s="71"/>
      <c r="B841" s="25" t="str">
        <f t="shared" si="78"/>
        <v/>
      </c>
      <c r="C841" s="62" t="str">
        <f t="shared" si="79"/>
        <v/>
      </c>
      <c r="D841" s="25" t="str">
        <f t="shared" si="80"/>
        <v/>
      </c>
      <c r="E841" s="30" t="str">
        <f t="shared" si="81"/>
        <v/>
      </c>
      <c r="F841" s="16"/>
      <c r="G841" s="16"/>
      <c r="H841" s="16"/>
      <c r="I841" s="16"/>
      <c r="J841" s="16"/>
      <c r="K841" s="55"/>
      <c r="L841" s="50"/>
      <c r="M841" s="16"/>
      <c r="N841" s="51" t="str">
        <f t="shared" si="82"/>
        <v/>
      </c>
      <c r="O841" s="16"/>
      <c r="P841" s="66" t="str">
        <f t="shared" si="83"/>
        <v/>
      </c>
      <c r="Q841" s="16"/>
    </row>
    <row r="842" spans="1:17" x14ac:dyDescent="0.2">
      <c r="A842" s="71"/>
      <c r="B842" s="25" t="str">
        <f t="shared" si="78"/>
        <v/>
      </c>
      <c r="C842" s="62" t="str">
        <f t="shared" si="79"/>
        <v/>
      </c>
      <c r="D842" s="25" t="str">
        <f t="shared" si="80"/>
        <v/>
      </c>
      <c r="E842" s="30" t="str">
        <f t="shared" si="81"/>
        <v/>
      </c>
      <c r="F842" s="16"/>
      <c r="G842" s="16"/>
      <c r="H842" s="16"/>
      <c r="I842" s="16"/>
      <c r="J842" s="16"/>
      <c r="K842" s="55"/>
      <c r="L842" s="50"/>
      <c r="M842" s="16"/>
      <c r="N842" s="51" t="str">
        <f t="shared" si="82"/>
        <v/>
      </c>
      <c r="O842" s="16"/>
      <c r="P842" s="66" t="str">
        <f t="shared" si="83"/>
        <v/>
      </c>
      <c r="Q842" s="16"/>
    </row>
    <row r="843" spans="1:17" x14ac:dyDescent="0.2">
      <c r="A843" s="71"/>
      <c r="B843" s="25" t="str">
        <f t="shared" si="78"/>
        <v/>
      </c>
      <c r="C843" s="62" t="str">
        <f t="shared" si="79"/>
        <v/>
      </c>
      <c r="D843" s="25" t="str">
        <f t="shared" si="80"/>
        <v/>
      </c>
      <c r="E843" s="30" t="str">
        <f t="shared" si="81"/>
        <v/>
      </c>
      <c r="F843" s="16"/>
      <c r="G843" s="16"/>
      <c r="H843" s="16"/>
      <c r="I843" s="16"/>
      <c r="J843" s="16"/>
      <c r="K843" s="55"/>
      <c r="L843" s="50"/>
      <c r="M843" s="16"/>
      <c r="N843" s="51" t="str">
        <f t="shared" si="82"/>
        <v/>
      </c>
      <c r="O843" s="16"/>
      <c r="P843" s="66" t="str">
        <f t="shared" si="83"/>
        <v/>
      </c>
      <c r="Q843" s="16"/>
    </row>
    <row r="844" spans="1:17" x14ac:dyDescent="0.2">
      <c r="A844" s="71"/>
      <c r="B844" s="25" t="str">
        <f t="shared" si="78"/>
        <v/>
      </c>
      <c r="C844" s="62" t="str">
        <f t="shared" si="79"/>
        <v/>
      </c>
      <c r="D844" s="25" t="str">
        <f t="shared" si="80"/>
        <v/>
      </c>
      <c r="E844" s="30" t="str">
        <f t="shared" si="81"/>
        <v/>
      </c>
      <c r="F844" s="16"/>
      <c r="G844" s="16"/>
      <c r="H844" s="16"/>
      <c r="I844" s="16"/>
      <c r="J844" s="16"/>
      <c r="K844" s="55"/>
      <c r="L844" s="50"/>
      <c r="M844" s="16"/>
      <c r="N844" s="51" t="str">
        <f t="shared" si="82"/>
        <v/>
      </c>
      <c r="O844" s="16"/>
      <c r="P844" s="66" t="str">
        <f t="shared" si="83"/>
        <v/>
      </c>
      <c r="Q844" s="16"/>
    </row>
    <row r="845" spans="1:17" x14ac:dyDescent="0.2">
      <c r="A845" s="71"/>
      <c r="B845" s="25" t="str">
        <f t="shared" si="78"/>
        <v/>
      </c>
      <c r="C845" s="62" t="str">
        <f t="shared" si="79"/>
        <v/>
      </c>
      <c r="D845" s="25" t="str">
        <f t="shared" si="80"/>
        <v/>
      </c>
      <c r="E845" s="30" t="str">
        <f t="shared" si="81"/>
        <v/>
      </c>
      <c r="F845" s="16"/>
      <c r="G845" s="16"/>
      <c r="H845" s="16"/>
      <c r="I845" s="16"/>
      <c r="J845" s="16"/>
      <c r="K845" s="55"/>
      <c r="L845" s="50"/>
      <c r="M845" s="16"/>
      <c r="N845" s="51" t="str">
        <f t="shared" si="82"/>
        <v/>
      </c>
      <c r="O845" s="16"/>
      <c r="P845" s="66" t="str">
        <f t="shared" si="83"/>
        <v/>
      </c>
      <c r="Q845" s="16"/>
    </row>
    <row r="846" spans="1:17" x14ac:dyDescent="0.2">
      <c r="A846" s="71"/>
      <c r="B846" s="25" t="str">
        <f t="shared" si="78"/>
        <v/>
      </c>
      <c r="C846" s="62" t="str">
        <f t="shared" si="79"/>
        <v/>
      </c>
      <c r="D846" s="25" t="str">
        <f t="shared" si="80"/>
        <v/>
      </c>
      <c r="E846" s="30" t="str">
        <f t="shared" si="81"/>
        <v/>
      </c>
      <c r="F846" s="16"/>
      <c r="G846" s="16"/>
      <c r="H846" s="16"/>
      <c r="I846" s="16"/>
      <c r="J846" s="16"/>
      <c r="K846" s="55"/>
      <c r="L846" s="50"/>
      <c r="M846" s="16"/>
      <c r="N846" s="51" t="str">
        <f t="shared" si="82"/>
        <v/>
      </c>
      <c r="O846" s="16"/>
      <c r="P846" s="66" t="str">
        <f t="shared" si="83"/>
        <v/>
      </c>
      <c r="Q846" s="16"/>
    </row>
    <row r="847" spans="1:17" x14ac:dyDescent="0.2">
      <c r="A847" s="71"/>
      <c r="B847" s="25" t="str">
        <f t="shared" si="78"/>
        <v/>
      </c>
      <c r="C847" s="62" t="str">
        <f t="shared" si="79"/>
        <v/>
      </c>
      <c r="D847" s="25" t="str">
        <f t="shared" si="80"/>
        <v/>
      </c>
      <c r="E847" s="30" t="str">
        <f t="shared" si="81"/>
        <v/>
      </c>
      <c r="F847" s="16"/>
      <c r="G847" s="16"/>
      <c r="H847" s="16"/>
      <c r="I847" s="16"/>
      <c r="J847" s="16"/>
      <c r="K847" s="55"/>
      <c r="L847" s="50"/>
      <c r="M847" s="16"/>
      <c r="N847" s="51" t="str">
        <f t="shared" si="82"/>
        <v/>
      </c>
      <c r="O847" s="16"/>
      <c r="P847" s="66" t="str">
        <f t="shared" si="83"/>
        <v/>
      </c>
      <c r="Q847" s="16"/>
    </row>
    <row r="848" spans="1:17" x14ac:dyDescent="0.2">
      <c r="A848" s="71"/>
      <c r="B848" s="25" t="str">
        <f t="shared" si="78"/>
        <v/>
      </c>
      <c r="C848" s="62" t="str">
        <f t="shared" si="79"/>
        <v/>
      </c>
      <c r="D848" s="25" t="str">
        <f t="shared" si="80"/>
        <v/>
      </c>
      <c r="E848" s="30" t="str">
        <f t="shared" si="81"/>
        <v/>
      </c>
      <c r="F848" s="16"/>
      <c r="G848" s="16"/>
      <c r="H848" s="16"/>
      <c r="I848" s="16"/>
      <c r="J848" s="16"/>
      <c r="K848" s="55"/>
      <c r="L848" s="50"/>
      <c r="M848" s="16"/>
      <c r="N848" s="51" t="str">
        <f t="shared" si="82"/>
        <v/>
      </c>
      <c r="O848" s="16"/>
      <c r="P848" s="66" t="str">
        <f t="shared" si="83"/>
        <v/>
      </c>
      <c r="Q848" s="16"/>
    </row>
    <row r="849" spans="1:17" x14ac:dyDescent="0.2">
      <c r="A849" s="71"/>
      <c r="B849" s="25" t="str">
        <f t="shared" si="78"/>
        <v/>
      </c>
      <c r="C849" s="62" t="str">
        <f t="shared" si="79"/>
        <v/>
      </c>
      <c r="D849" s="25" t="str">
        <f t="shared" si="80"/>
        <v/>
      </c>
      <c r="E849" s="30" t="str">
        <f t="shared" si="81"/>
        <v/>
      </c>
      <c r="F849" s="16"/>
      <c r="G849" s="16"/>
      <c r="H849" s="16"/>
      <c r="I849" s="16"/>
      <c r="J849" s="16"/>
      <c r="K849" s="55"/>
      <c r="L849" s="50"/>
      <c r="M849" s="16"/>
      <c r="N849" s="51" t="str">
        <f t="shared" si="82"/>
        <v/>
      </c>
      <c r="O849" s="16"/>
      <c r="P849" s="66" t="str">
        <f t="shared" si="83"/>
        <v/>
      </c>
      <c r="Q849" s="16"/>
    </row>
    <row r="850" spans="1:17" x14ac:dyDescent="0.2">
      <c r="A850" s="71"/>
      <c r="B850" s="25" t="str">
        <f t="shared" si="78"/>
        <v/>
      </c>
      <c r="C850" s="62" t="str">
        <f t="shared" si="79"/>
        <v/>
      </c>
      <c r="D850" s="25" t="str">
        <f t="shared" si="80"/>
        <v/>
      </c>
      <c r="E850" s="30" t="str">
        <f t="shared" si="81"/>
        <v/>
      </c>
      <c r="F850" s="16"/>
      <c r="G850" s="16"/>
      <c r="H850" s="16"/>
      <c r="I850" s="16"/>
      <c r="J850" s="16"/>
      <c r="K850" s="55"/>
      <c r="L850" s="50"/>
      <c r="M850" s="16"/>
      <c r="N850" s="51" t="str">
        <f t="shared" si="82"/>
        <v/>
      </c>
      <c r="O850" s="16"/>
      <c r="P850" s="66" t="str">
        <f t="shared" si="83"/>
        <v/>
      </c>
      <c r="Q850" s="16"/>
    </row>
    <row r="851" spans="1:17" x14ac:dyDescent="0.2">
      <c r="A851" s="71"/>
      <c r="B851" s="25" t="str">
        <f t="shared" si="78"/>
        <v/>
      </c>
      <c r="C851" s="62" t="str">
        <f t="shared" si="79"/>
        <v/>
      </c>
      <c r="D851" s="25" t="str">
        <f t="shared" si="80"/>
        <v/>
      </c>
      <c r="E851" s="30" t="str">
        <f t="shared" si="81"/>
        <v/>
      </c>
      <c r="F851" s="16"/>
      <c r="G851" s="16"/>
      <c r="H851" s="16"/>
      <c r="I851" s="16"/>
      <c r="J851" s="16"/>
      <c r="K851" s="55"/>
      <c r="L851" s="50"/>
      <c r="M851" s="16"/>
      <c r="N851" s="51" t="str">
        <f t="shared" si="82"/>
        <v/>
      </c>
      <c r="O851" s="16"/>
      <c r="P851" s="66" t="str">
        <f t="shared" si="83"/>
        <v/>
      </c>
      <c r="Q851" s="16"/>
    </row>
    <row r="852" spans="1:17" x14ac:dyDescent="0.2">
      <c r="A852" s="71"/>
      <c r="B852" s="25" t="str">
        <f t="shared" si="78"/>
        <v/>
      </c>
      <c r="C852" s="62" t="str">
        <f t="shared" si="79"/>
        <v/>
      </c>
      <c r="D852" s="25" t="str">
        <f t="shared" si="80"/>
        <v/>
      </c>
      <c r="E852" s="30" t="str">
        <f t="shared" si="81"/>
        <v/>
      </c>
      <c r="F852" s="16"/>
      <c r="G852" s="16"/>
      <c r="H852" s="16"/>
      <c r="I852" s="16"/>
      <c r="J852" s="16"/>
      <c r="K852" s="55"/>
      <c r="L852" s="50"/>
      <c r="M852" s="16"/>
      <c r="N852" s="51" t="str">
        <f t="shared" si="82"/>
        <v/>
      </c>
      <c r="O852" s="16"/>
      <c r="P852" s="66" t="str">
        <f t="shared" si="83"/>
        <v/>
      </c>
      <c r="Q852" s="16"/>
    </row>
    <row r="853" spans="1:17" x14ac:dyDescent="0.2">
      <c r="A853" s="71"/>
      <c r="B853" s="25" t="str">
        <f t="shared" si="78"/>
        <v/>
      </c>
      <c r="C853" s="62" t="str">
        <f t="shared" si="79"/>
        <v/>
      </c>
      <c r="D853" s="25" t="str">
        <f t="shared" si="80"/>
        <v/>
      </c>
      <c r="E853" s="30" t="str">
        <f t="shared" si="81"/>
        <v/>
      </c>
      <c r="F853" s="16"/>
      <c r="G853" s="16"/>
      <c r="H853" s="16"/>
      <c r="I853" s="16"/>
      <c r="J853" s="16"/>
      <c r="K853" s="55"/>
      <c r="L853" s="50"/>
      <c r="M853" s="16"/>
      <c r="N853" s="51" t="str">
        <f t="shared" si="82"/>
        <v/>
      </c>
      <c r="O853" s="16"/>
      <c r="P853" s="66" t="str">
        <f t="shared" si="83"/>
        <v/>
      </c>
      <c r="Q853" s="16"/>
    </row>
    <row r="854" spans="1:17" x14ac:dyDescent="0.2">
      <c r="A854" s="71"/>
      <c r="B854" s="25" t="str">
        <f t="shared" si="78"/>
        <v/>
      </c>
      <c r="C854" s="62" t="str">
        <f t="shared" si="79"/>
        <v/>
      </c>
      <c r="D854" s="25" t="str">
        <f t="shared" si="80"/>
        <v/>
      </c>
      <c r="E854" s="30" t="str">
        <f t="shared" si="81"/>
        <v/>
      </c>
      <c r="F854" s="16"/>
      <c r="G854" s="16"/>
      <c r="H854" s="16"/>
      <c r="I854" s="16"/>
      <c r="J854" s="16"/>
      <c r="K854" s="55"/>
      <c r="L854" s="50"/>
      <c r="M854" s="16"/>
      <c r="N854" s="51" t="str">
        <f t="shared" si="82"/>
        <v/>
      </c>
      <c r="O854" s="16"/>
      <c r="P854" s="66" t="str">
        <f t="shared" si="83"/>
        <v/>
      </c>
      <c r="Q854" s="16"/>
    </row>
    <row r="855" spans="1:17" x14ac:dyDescent="0.2">
      <c r="A855" s="71"/>
      <c r="B855" s="25" t="str">
        <f t="shared" si="78"/>
        <v/>
      </c>
      <c r="C855" s="62" t="str">
        <f t="shared" si="79"/>
        <v/>
      </c>
      <c r="D855" s="25" t="str">
        <f t="shared" si="80"/>
        <v/>
      </c>
      <c r="E855" s="30" t="str">
        <f t="shared" si="81"/>
        <v/>
      </c>
      <c r="F855" s="16"/>
      <c r="G855" s="16"/>
      <c r="H855" s="16"/>
      <c r="I855" s="16"/>
      <c r="J855" s="16"/>
      <c r="K855" s="55"/>
      <c r="L855" s="50"/>
      <c r="M855" s="16"/>
      <c r="N855" s="51" t="str">
        <f t="shared" si="82"/>
        <v/>
      </c>
      <c r="O855" s="16"/>
      <c r="P855" s="66" t="str">
        <f t="shared" si="83"/>
        <v/>
      </c>
      <c r="Q855" s="16"/>
    </row>
    <row r="856" spans="1:17" x14ac:dyDescent="0.2">
      <c r="A856" s="71"/>
      <c r="B856" s="25" t="str">
        <f t="shared" si="78"/>
        <v/>
      </c>
      <c r="C856" s="62" t="str">
        <f t="shared" si="79"/>
        <v/>
      </c>
      <c r="D856" s="25" t="str">
        <f t="shared" si="80"/>
        <v/>
      </c>
      <c r="E856" s="30" t="str">
        <f t="shared" si="81"/>
        <v/>
      </c>
      <c r="F856" s="16"/>
      <c r="G856" s="16"/>
      <c r="H856" s="16"/>
      <c r="I856" s="16"/>
      <c r="J856" s="16"/>
      <c r="K856" s="55"/>
      <c r="L856" s="50"/>
      <c r="M856" s="16"/>
      <c r="N856" s="51" t="str">
        <f t="shared" si="82"/>
        <v/>
      </c>
      <c r="O856" s="16"/>
      <c r="P856" s="66" t="str">
        <f t="shared" si="83"/>
        <v/>
      </c>
      <c r="Q856" s="16"/>
    </row>
    <row r="857" spans="1:17" x14ac:dyDescent="0.2">
      <c r="A857" s="71"/>
      <c r="B857" s="25" t="str">
        <f t="shared" si="78"/>
        <v/>
      </c>
      <c r="C857" s="62" t="str">
        <f t="shared" si="79"/>
        <v/>
      </c>
      <c r="D857" s="25" t="str">
        <f t="shared" si="80"/>
        <v/>
      </c>
      <c r="E857" s="30" t="str">
        <f t="shared" si="81"/>
        <v/>
      </c>
      <c r="F857" s="16"/>
      <c r="G857" s="16"/>
      <c r="H857" s="16"/>
      <c r="I857" s="16"/>
      <c r="J857" s="16"/>
      <c r="K857" s="55"/>
      <c r="L857" s="50"/>
      <c r="M857" s="16"/>
      <c r="N857" s="51" t="str">
        <f t="shared" si="82"/>
        <v/>
      </c>
      <c r="O857" s="16"/>
      <c r="P857" s="66" t="str">
        <f t="shared" si="83"/>
        <v/>
      </c>
      <c r="Q857" s="16"/>
    </row>
    <row r="858" spans="1:17" x14ac:dyDescent="0.2">
      <c r="A858" s="71"/>
      <c r="B858" s="25" t="str">
        <f t="shared" si="78"/>
        <v/>
      </c>
      <c r="C858" s="62" t="str">
        <f t="shared" si="79"/>
        <v/>
      </c>
      <c r="D858" s="25" t="str">
        <f t="shared" si="80"/>
        <v/>
      </c>
      <c r="E858" s="30" t="str">
        <f t="shared" si="81"/>
        <v/>
      </c>
      <c r="F858" s="16"/>
      <c r="G858" s="16"/>
      <c r="H858" s="16"/>
      <c r="I858" s="16"/>
      <c r="J858" s="16"/>
      <c r="K858" s="55"/>
      <c r="L858" s="50"/>
      <c r="M858" s="16"/>
      <c r="N858" s="51" t="str">
        <f t="shared" si="82"/>
        <v/>
      </c>
      <c r="O858" s="16"/>
      <c r="P858" s="66" t="str">
        <f t="shared" si="83"/>
        <v/>
      </c>
      <c r="Q858" s="16"/>
    </row>
    <row r="859" spans="1:17" x14ac:dyDescent="0.2">
      <c r="A859" s="71"/>
      <c r="B859" s="25" t="str">
        <f t="shared" si="78"/>
        <v/>
      </c>
      <c r="C859" s="62" t="str">
        <f t="shared" si="79"/>
        <v/>
      </c>
      <c r="D859" s="25" t="str">
        <f t="shared" si="80"/>
        <v/>
      </c>
      <c r="E859" s="30" t="str">
        <f t="shared" si="81"/>
        <v/>
      </c>
      <c r="F859" s="16"/>
      <c r="G859" s="16"/>
      <c r="H859" s="16"/>
      <c r="I859" s="16"/>
      <c r="J859" s="16"/>
      <c r="K859" s="55"/>
      <c r="L859" s="50"/>
      <c r="M859" s="16"/>
      <c r="N859" s="51" t="str">
        <f t="shared" si="82"/>
        <v/>
      </c>
      <c r="O859" s="16"/>
      <c r="P859" s="66" t="str">
        <f t="shared" si="83"/>
        <v/>
      </c>
      <c r="Q859" s="16"/>
    </row>
    <row r="860" spans="1:17" x14ac:dyDescent="0.2">
      <c r="A860" s="71"/>
      <c r="B860" s="25" t="str">
        <f t="shared" si="78"/>
        <v/>
      </c>
      <c r="C860" s="62" t="str">
        <f t="shared" si="79"/>
        <v/>
      </c>
      <c r="D860" s="25" t="str">
        <f t="shared" si="80"/>
        <v/>
      </c>
      <c r="E860" s="30" t="str">
        <f t="shared" si="81"/>
        <v/>
      </c>
      <c r="F860" s="16"/>
      <c r="G860" s="16"/>
      <c r="H860" s="16"/>
      <c r="I860" s="16"/>
      <c r="J860" s="16"/>
      <c r="K860" s="55"/>
      <c r="L860" s="50"/>
      <c r="M860" s="16"/>
      <c r="N860" s="51" t="str">
        <f t="shared" si="82"/>
        <v/>
      </c>
      <c r="O860" s="16"/>
      <c r="P860" s="66" t="str">
        <f t="shared" si="83"/>
        <v/>
      </c>
      <c r="Q860" s="16"/>
    </row>
    <row r="861" spans="1:17" x14ac:dyDescent="0.2">
      <c r="A861" s="71"/>
      <c r="B861" s="25" t="str">
        <f t="shared" si="78"/>
        <v/>
      </c>
      <c r="C861" s="62" t="str">
        <f t="shared" si="79"/>
        <v/>
      </c>
      <c r="D861" s="25" t="str">
        <f t="shared" si="80"/>
        <v/>
      </c>
      <c r="E861" s="30" t="str">
        <f t="shared" si="81"/>
        <v/>
      </c>
      <c r="F861" s="16"/>
      <c r="G861" s="16"/>
      <c r="H861" s="16"/>
      <c r="I861" s="16"/>
      <c r="J861" s="16"/>
      <c r="K861" s="55"/>
      <c r="L861" s="50"/>
      <c r="M861" s="16"/>
      <c r="N861" s="51" t="str">
        <f t="shared" si="82"/>
        <v/>
      </c>
      <c r="O861" s="16"/>
      <c r="P861" s="66" t="str">
        <f t="shared" si="83"/>
        <v/>
      </c>
      <c r="Q861" s="16"/>
    </row>
    <row r="862" spans="1:17" x14ac:dyDescent="0.2">
      <c r="A862" s="71"/>
      <c r="B862" s="25" t="str">
        <f t="shared" si="78"/>
        <v/>
      </c>
      <c r="C862" s="62" t="str">
        <f t="shared" si="79"/>
        <v/>
      </c>
      <c r="D862" s="25" t="str">
        <f t="shared" si="80"/>
        <v/>
      </c>
      <c r="E862" s="30" t="str">
        <f t="shared" si="81"/>
        <v/>
      </c>
      <c r="F862" s="16"/>
      <c r="G862" s="16"/>
      <c r="H862" s="16"/>
      <c r="I862" s="16"/>
      <c r="J862" s="16"/>
      <c r="K862" s="55"/>
      <c r="L862" s="50"/>
      <c r="M862" s="16"/>
      <c r="N862" s="51" t="str">
        <f t="shared" si="82"/>
        <v/>
      </c>
      <c r="O862" s="16"/>
      <c r="P862" s="66" t="str">
        <f t="shared" si="83"/>
        <v/>
      </c>
      <c r="Q862" s="16"/>
    </row>
    <row r="863" spans="1:17" x14ac:dyDescent="0.2">
      <c r="A863" s="71"/>
      <c r="B863" s="25" t="str">
        <f t="shared" si="78"/>
        <v/>
      </c>
      <c r="C863" s="62" t="str">
        <f t="shared" si="79"/>
        <v/>
      </c>
      <c r="D863" s="25" t="str">
        <f t="shared" si="80"/>
        <v/>
      </c>
      <c r="E863" s="30" t="str">
        <f t="shared" si="81"/>
        <v/>
      </c>
      <c r="F863" s="16"/>
      <c r="G863" s="16"/>
      <c r="H863" s="16"/>
      <c r="I863" s="16"/>
      <c r="J863" s="16"/>
      <c r="K863" s="55"/>
      <c r="L863" s="50"/>
      <c r="M863" s="16"/>
      <c r="N863" s="51" t="str">
        <f t="shared" si="82"/>
        <v/>
      </c>
      <c r="O863" s="16"/>
      <c r="P863" s="66" t="str">
        <f t="shared" si="83"/>
        <v/>
      </c>
      <c r="Q863" s="16"/>
    </row>
    <row r="864" spans="1:17" x14ac:dyDescent="0.2">
      <c r="A864" s="71"/>
      <c r="B864" s="25" t="str">
        <f t="shared" si="78"/>
        <v/>
      </c>
      <c r="C864" s="62" t="str">
        <f t="shared" si="79"/>
        <v/>
      </c>
      <c r="D864" s="25" t="str">
        <f t="shared" si="80"/>
        <v/>
      </c>
      <c r="E864" s="30" t="str">
        <f t="shared" si="81"/>
        <v/>
      </c>
      <c r="F864" s="16"/>
      <c r="G864" s="16"/>
      <c r="H864" s="16"/>
      <c r="I864" s="16"/>
      <c r="J864" s="16"/>
      <c r="K864" s="55"/>
      <c r="L864" s="50"/>
      <c r="M864" s="16"/>
      <c r="N864" s="51" t="str">
        <f t="shared" si="82"/>
        <v/>
      </c>
      <c r="O864" s="16"/>
      <c r="P864" s="66" t="str">
        <f t="shared" si="83"/>
        <v/>
      </c>
      <c r="Q864" s="16"/>
    </row>
    <row r="865" spans="1:17" x14ac:dyDescent="0.2">
      <c r="A865" s="71"/>
      <c r="B865" s="25" t="str">
        <f t="shared" si="78"/>
        <v/>
      </c>
      <c r="C865" s="62" t="str">
        <f t="shared" si="79"/>
        <v/>
      </c>
      <c r="D865" s="25" t="str">
        <f t="shared" si="80"/>
        <v/>
      </c>
      <c r="E865" s="30" t="str">
        <f t="shared" si="81"/>
        <v/>
      </c>
      <c r="F865" s="16"/>
      <c r="G865" s="16"/>
      <c r="H865" s="16"/>
      <c r="I865" s="16"/>
      <c r="J865" s="16"/>
      <c r="K865" s="55"/>
      <c r="L865" s="50"/>
      <c r="M865" s="16"/>
      <c r="N865" s="51" t="str">
        <f t="shared" si="82"/>
        <v/>
      </c>
      <c r="O865" s="16"/>
      <c r="P865" s="66" t="str">
        <f t="shared" si="83"/>
        <v/>
      </c>
      <c r="Q865" s="16"/>
    </row>
    <row r="866" spans="1:17" x14ac:dyDescent="0.2">
      <c r="A866" s="71"/>
      <c r="B866" s="25" t="str">
        <f t="shared" si="78"/>
        <v/>
      </c>
      <c r="C866" s="62" t="str">
        <f t="shared" si="79"/>
        <v/>
      </c>
      <c r="D866" s="25" t="str">
        <f t="shared" si="80"/>
        <v/>
      </c>
      <c r="E866" s="30" t="str">
        <f t="shared" si="81"/>
        <v/>
      </c>
      <c r="F866" s="16"/>
      <c r="G866" s="16"/>
      <c r="H866" s="16"/>
      <c r="I866" s="16"/>
      <c r="J866" s="16"/>
      <c r="K866" s="55"/>
      <c r="L866" s="50"/>
      <c r="M866" s="16"/>
      <c r="N866" s="51" t="str">
        <f t="shared" si="82"/>
        <v/>
      </c>
      <c r="O866" s="16"/>
      <c r="P866" s="66" t="str">
        <f t="shared" si="83"/>
        <v/>
      </c>
      <c r="Q866" s="16"/>
    </row>
    <row r="867" spans="1:17" x14ac:dyDescent="0.2">
      <c r="A867" s="71"/>
      <c r="B867" s="25" t="str">
        <f t="shared" si="78"/>
        <v/>
      </c>
      <c r="C867" s="62" t="str">
        <f t="shared" si="79"/>
        <v/>
      </c>
      <c r="D867" s="25" t="str">
        <f t="shared" si="80"/>
        <v/>
      </c>
      <c r="E867" s="30" t="str">
        <f t="shared" si="81"/>
        <v/>
      </c>
      <c r="F867" s="16"/>
      <c r="G867" s="16"/>
      <c r="H867" s="16"/>
      <c r="I867" s="16"/>
      <c r="J867" s="16"/>
      <c r="K867" s="55"/>
      <c r="L867" s="50"/>
      <c r="M867" s="16"/>
      <c r="N867" s="51" t="str">
        <f t="shared" si="82"/>
        <v/>
      </c>
      <c r="O867" s="16"/>
      <c r="P867" s="66" t="str">
        <f t="shared" si="83"/>
        <v/>
      </c>
      <c r="Q867" s="16"/>
    </row>
    <row r="868" spans="1:17" x14ac:dyDescent="0.2">
      <c r="A868" s="71"/>
      <c r="B868" s="25" t="str">
        <f t="shared" si="78"/>
        <v/>
      </c>
      <c r="C868" s="62" t="str">
        <f t="shared" si="79"/>
        <v/>
      </c>
      <c r="D868" s="25" t="str">
        <f t="shared" si="80"/>
        <v/>
      </c>
      <c r="E868" s="30" t="str">
        <f t="shared" si="81"/>
        <v/>
      </c>
      <c r="F868" s="16"/>
      <c r="G868" s="16"/>
      <c r="H868" s="16"/>
      <c r="I868" s="16"/>
      <c r="J868" s="16"/>
      <c r="K868" s="55"/>
      <c r="L868" s="50"/>
      <c r="M868" s="16"/>
      <c r="N868" s="51" t="str">
        <f t="shared" si="82"/>
        <v/>
      </c>
      <c r="O868" s="16"/>
      <c r="P868" s="66" t="str">
        <f t="shared" si="83"/>
        <v/>
      </c>
      <c r="Q868" s="16"/>
    </row>
    <row r="869" spans="1:17" x14ac:dyDescent="0.2">
      <c r="A869" s="71"/>
      <c r="B869" s="25" t="str">
        <f t="shared" si="78"/>
        <v/>
      </c>
      <c r="C869" s="62" t="str">
        <f t="shared" si="79"/>
        <v/>
      </c>
      <c r="D869" s="25" t="str">
        <f t="shared" si="80"/>
        <v/>
      </c>
      <c r="E869" s="30" t="str">
        <f t="shared" si="81"/>
        <v/>
      </c>
      <c r="F869" s="16"/>
      <c r="G869" s="16"/>
      <c r="H869" s="16"/>
      <c r="I869" s="16"/>
      <c r="J869" s="16"/>
      <c r="K869" s="55"/>
      <c r="L869" s="50"/>
      <c r="M869" s="16"/>
      <c r="N869" s="51" t="str">
        <f t="shared" si="82"/>
        <v/>
      </c>
      <c r="O869" s="16"/>
      <c r="P869" s="66" t="str">
        <f t="shared" si="83"/>
        <v/>
      </c>
      <c r="Q869" s="16"/>
    </row>
    <row r="870" spans="1:17" x14ac:dyDescent="0.2">
      <c r="A870" s="71"/>
      <c r="B870" s="25" t="str">
        <f t="shared" si="78"/>
        <v/>
      </c>
      <c r="C870" s="62" t="str">
        <f t="shared" si="79"/>
        <v/>
      </c>
      <c r="D870" s="25" t="str">
        <f t="shared" si="80"/>
        <v/>
      </c>
      <c r="E870" s="30" t="str">
        <f t="shared" si="81"/>
        <v/>
      </c>
      <c r="F870" s="16"/>
      <c r="G870" s="16"/>
      <c r="H870" s="16"/>
      <c r="I870" s="16"/>
      <c r="J870" s="16"/>
      <c r="K870" s="55"/>
      <c r="L870" s="50"/>
      <c r="M870" s="16"/>
      <c r="N870" s="51" t="str">
        <f t="shared" si="82"/>
        <v/>
      </c>
      <c r="O870" s="16"/>
      <c r="P870" s="66" t="str">
        <f t="shared" si="83"/>
        <v/>
      </c>
      <c r="Q870" s="16"/>
    </row>
    <row r="871" spans="1:17" x14ac:dyDescent="0.2">
      <c r="A871" s="71"/>
      <c r="B871" s="25" t="str">
        <f t="shared" si="78"/>
        <v/>
      </c>
      <c r="C871" s="62" t="str">
        <f t="shared" si="79"/>
        <v/>
      </c>
      <c r="D871" s="25" t="str">
        <f t="shared" si="80"/>
        <v/>
      </c>
      <c r="E871" s="30" t="str">
        <f t="shared" si="81"/>
        <v/>
      </c>
      <c r="F871" s="16"/>
      <c r="G871" s="16"/>
      <c r="H871" s="16"/>
      <c r="I871" s="16"/>
      <c r="J871" s="16"/>
      <c r="K871" s="55"/>
      <c r="L871" s="50"/>
      <c r="M871" s="16"/>
      <c r="N871" s="51" t="str">
        <f t="shared" si="82"/>
        <v/>
      </c>
      <c r="O871" s="16"/>
      <c r="P871" s="66" t="str">
        <f t="shared" si="83"/>
        <v/>
      </c>
      <c r="Q871" s="16"/>
    </row>
    <row r="872" spans="1:17" x14ac:dyDescent="0.2">
      <c r="A872" s="71"/>
      <c r="B872" s="25" t="str">
        <f t="shared" si="78"/>
        <v/>
      </c>
      <c r="C872" s="62" t="str">
        <f t="shared" si="79"/>
        <v/>
      </c>
      <c r="D872" s="25" t="str">
        <f t="shared" si="80"/>
        <v/>
      </c>
      <c r="E872" s="30" t="str">
        <f t="shared" si="81"/>
        <v/>
      </c>
      <c r="F872" s="16"/>
      <c r="G872" s="16"/>
      <c r="H872" s="16"/>
      <c r="I872" s="16"/>
      <c r="J872" s="16"/>
      <c r="K872" s="55"/>
      <c r="L872" s="50"/>
      <c r="M872" s="16"/>
      <c r="N872" s="51" t="str">
        <f t="shared" si="82"/>
        <v/>
      </c>
      <c r="O872" s="16"/>
      <c r="P872" s="66" t="str">
        <f t="shared" si="83"/>
        <v/>
      </c>
      <c r="Q872" s="16"/>
    </row>
    <row r="873" spans="1:17" x14ac:dyDescent="0.2">
      <c r="A873" s="71"/>
      <c r="B873" s="25" t="str">
        <f t="shared" si="78"/>
        <v/>
      </c>
      <c r="C873" s="62" t="str">
        <f t="shared" si="79"/>
        <v/>
      </c>
      <c r="D873" s="25" t="str">
        <f t="shared" si="80"/>
        <v/>
      </c>
      <c r="E873" s="30" t="str">
        <f t="shared" si="81"/>
        <v/>
      </c>
      <c r="F873" s="16"/>
      <c r="G873" s="16"/>
      <c r="H873" s="16"/>
      <c r="I873" s="16"/>
      <c r="J873" s="16"/>
      <c r="K873" s="55"/>
      <c r="L873" s="50"/>
      <c r="M873" s="16"/>
      <c r="N873" s="51" t="str">
        <f t="shared" si="82"/>
        <v/>
      </c>
      <c r="O873" s="16"/>
      <c r="P873" s="66" t="str">
        <f t="shared" si="83"/>
        <v/>
      </c>
      <c r="Q873" s="16"/>
    </row>
    <row r="874" spans="1:17" x14ac:dyDescent="0.2">
      <c r="A874" s="71"/>
      <c r="B874" s="25" t="str">
        <f t="shared" si="78"/>
        <v/>
      </c>
      <c r="C874" s="62" t="str">
        <f t="shared" si="79"/>
        <v/>
      </c>
      <c r="D874" s="25" t="str">
        <f t="shared" si="80"/>
        <v/>
      </c>
      <c r="E874" s="30" t="str">
        <f t="shared" si="81"/>
        <v/>
      </c>
      <c r="F874" s="16"/>
      <c r="G874" s="16"/>
      <c r="H874" s="16"/>
      <c r="I874" s="16"/>
      <c r="J874" s="16"/>
      <c r="K874" s="55"/>
      <c r="L874" s="50"/>
      <c r="M874" s="16"/>
      <c r="N874" s="51" t="str">
        <f t="shared" si="82"/>
        <v/>
      </c>
      <c r="O874" s="16"/>
      <c r="P874" s="66" t="str">
        <f t="shared" si="83"/>
        <v/>
      </c>
      <c r="Q874" s="16"/>
    </row>
    <row r="875" spans="1:17" x14ac:dyDescent="0.2">
      <c r="A875" s="71"/>
      <c r="B875" s="25" t="str">
        <f t="shared" si="78"/>
        <v/>
      </c>
      <c r="C875" s="62" t="str">
        <f t="shared" si="79"/>
        <v/>
      </c>
      <c r="D875" s="25" t="str">
        <f t="shared" si="80"/>
        <v/>
      </c>
      <c r="E875" s="30" t="str">
        <f t="shared" si="81"/>
        <v/>
      </c>
      <c r="F875" s="16"/>
      <c r="G875" s="16"/>
      <c r="H875" s="16"/>
      <c r="I875" s="16"/>
      <c r="J875" s="16"/>
      <c r="K875" s="55"/>
      <c r="L875" s="50"/>
      <c r="M875" s="16"/>
      <c r="N875" s="51" t="str">
        <f t="shared" si="82"/>
        <v/>
      </c>
      <c r="O875" s="16"/>
      <c r="P875" s="66" t="str">
        <f t="shared" si="83"/>
        <v/>
      </c>
      <c r="Q875" s="16"/>
    </row>
    <row r="876" spans="1:17" x14ac:dyDescent="0.2">
      <c r="A876" s="71"/>
      <c r="B876" s="25" t="str">
        <f t="shared" si="78"/>
        <v/>
      </c>
      <c r="C876" s="62" t="str">
        <f t="shared" si="79"/>
        <v/>
      </c>
      <c r="D876" s="25" t="str">
        <f t="shared" si="80"/>
        <v/>
      </c>
      <c r="E876" s="30" t="str">
        <f t="shared" si="81"/>
        <v/>
      </c>
      <c r="F876" s="16"/>
      <c r="G876" s="16"/>
      <c r="H876" s="16"/>
      <c r="I876" s="16"/>
      <c r="J876" s="16"/>
      <c r="K876" s="55"/>
      <c r="L876" s="50"/>
      <c r="M876" s="16"/>
      <c r="N876" s="51" t="str">
        <f t="shared" si="82"/>
        <v/>
      </c>
      <c r="O876" s="16"/>
      <c r="P876" s="66" t="str">
        <f t="shared" si="83"/>
        <v/>
      </c>
      <c r="Q876" s="16"/>
    </row>
    <row r="877" spans="1:17" x14ac:dyDescent="0.2">
      <c r="A877" s="71"/>
      <c r="B877" s="25" t="str">
        <f t="shared" si="78"/>
        <v/>
      </c>
      <c r="C877" s="62" t="str">
        <f t="shared" si="79"/>
        <v/>
      </c>
      <c r="D877" s="25" t="str">
        <f t="shared" si="80"/>
        <v/>
      </c>
      <c r="E877" s="30" t="str">
        <f t="shared" si="81"/>
        <v/>
      </c>
      <c r="F877" s="16"/>
      <c r="G877" s="16"/>
      <c r="H877" s="16"/>
      <c r="I877" s="16"/>
      <c r="J877" s="16"/>
      <c r="K877" s="55"/>
      <c r="L877" s="50"/>
      <c r="M877" s="16"/>
      <c r="N877" s="51" t="str">
        <f t="shared" si="82"/>
        <v/>
      </c>
      <c r="O877" s="16"/>
      <c r="P877" s="66" t="str">
        <f t="shared" si="83"/>
        <v/>
      </c>
      <c r="Q877" s="16"/>
    </row>
    <row r="878" spans="1:17" x14ac:dyDescent="0.2">
      <c r="A878" s="71"/>
      <c r="B878" s="25" t="str">
        <f t="shared" si="78"/>
        <v/>
      </c>
      <c r="C878" s="62" t="str">
        <f t="shared" si="79"/>
        <v/>
      </c>
      <c r="D878" s="25" t="str">
        <f t="shared" si="80"/>
        <v/>
      </c>
      <c r="E878" s="30" t="str">
        <f t="shared" si="81"/>
        <v/>
      </c>
      <c r="F878" s="16"/>
      <c r="G878" s="16"/>
      <c r="H878" s="16"/>
      <c r="I878" s="16"/>
      <c r="J878" s="16"/>
      <c r="K878" s="55"/>
      <c r="L878" s="50"/>
      <c r="M878" s="16"/>
      <c r="N878" s="51" t="str">
        <f t="shared" si="82"/>
        <v/>
      </c>
      <c r="O878" s="16"/>
      <c r="P878" s="66" t="str">
        <f t="shared" si="83"/>
        <v/>
      </c>
      <c r="Q878" s="16"/>
    </row>
    <row r="879" spans="1:17" x14ac:dyDescent="0.2">
      <c r="A879" s="71"/>
      <c r="B879" s="25" t="str">
        <f t="shared" si="78"/>
        <v/>
      </c>
      <c r="C879" s="62" t="str">
        <f t="shared" si="79"/>
        <v/>
      </c>
      <c r="D879" s="25" t="str">
        <f t="shared" si="80"/>
        <v/>
      </c>
      <c r="E879" s="30" t="str">
        <f t="shared" si="81"/>
        <v/>
      </c>
      <c r="F879" s="16"/>
      <c r="G879" s="16"/>
      <c r="H879" s="16"/>
      <c r="I879" s="16"/>
      <c r="J879" s="16"/>
      <c r="K879" s="55"/>
      <c r="L879" s="50"/>
      <c r="M879" s="16"/>
      <c r="N879" s="51" t="str">
        <f t="shared" si="82"/>
        <v/>
      </c>
      <c r="O879" s="16"/>
      <c r="P879" s="66" t="str">
        <f t="shared" si="83"/>
        <v/>
      </c>
      <c r="Q879" s="16"/>
    </row>
    <row r="880" spans="1:17" x14ac:dyDescent="0.2">
      <c r="A880" s="71"/>
      <c r="B880" s="25" t="str">
        <f t="shared" si="78"/>
        <v/>
      </c>
      <c r="C880" s="62" t="str">
        <f t="shared" si="79"/>
        <v/>
      </c>
      <c r="D880" s="25" t="str">
        <f t="shared" si="80"/>
        <v/>
      </c>
      <c r="E880" s="30" t="str">
        <f t="shared" si="81"/>
        <v/>
      </c>
      <c r="F880" s="16"/>
      <c r="G880" s="16"/>
      <c r="H880" s="16"/>
      <c r="I880" s="16"/>
      <c r="J880" s="16"/>
      <c r="K880" s="55"/>
      <c r="L880" s="50"/>
      <c r="M880" s="16"/>
      <c r="N880" s="51" t="str">
        <f t="shared" si="82"/>
        <v/>
      </c>
      <c r="O880" s="16"/>
      <c r="P880" s="66" t="str">
        <f t="shared" si="83"/>
        <v/>
      </c>
      <c r="Q880" s="16"/>
    </row>
    <row r="881" spans="1:17" x14ac:dyDescent="0.2">
      <c r="A881" s="71"/>
      <c r="B881" s="25" t="str">
        <f t="shared" si="78"/>
        <v/>
      </c>
      <c r="C881" s="62" t="str">
        <f t="shared" si="79"/>
        <v/>
      </c>
      <c r="D881" s="25" t="str">
        <f t="shared" si="80"/>
        <v/>
      </c>
      <c r="E881" s="30" t="str">
        <f t="shared" si="81"/>
        <v/>
      </c>
      <c r="F881" s="16"/>
      <c r="G881" s="16"/>
      <c r="H881" s="16"/>
      <c r="I881" s="16"/>
      <c r="J881" s="16"/>
      <c r="K881" s="55"/>
      <c r="L881" s="50"/>
      <c r="M881" s="16"/>
      <c r="N881" s="51" t="str">
        <f t="shared" si="82"/>
        <v/>
      </c>
      <c r="O881" s="16"/>
      <c r="P881" s="66" t="str">
        <f t="shared" si="83"/>
        <v/>
      </c>
      <c r="Q881" s="16"/>
    </row>
    <row r="882" spans="1:17" x14ac:dyDescent="0.2">
      <c r="A882" s="71"/>
      <c r="B882" s="25" t="str">
        <f t="shared" si="78"/>
        <v/>
      </c>
      <c r="C882" s="62" t="str">
        <f t="shared" si="79"/>
        <v/>
      </c>
      <c r="D882" s="25" t="str">
        <f t="shared" si="80"/>
        <v/>
      </c>
      <c r="E882" s="30" t="str">
        <f t="shared" si="81"/>
        <v/>
      </c>
      <c r="F882" s="16"/>
      <c r="G882" s="16"/>
      <c r="H882" s="16"/>
      <c r="I882" s="16"/>
      <c r="J882" s="16"/>
      <c r="K882" s="55"/>
      <c r="L882" s="50"/>
      <c r="M882" s="16"/>
      <c r="N882" s="51" t="str">
        <f t="shared" si="82"/>
        <v/>
      </c>
      <c r="O882" s="16"/>
      <c r="P882" s="66" t="str">
        <f t="shared" si="83"/>
        <v/>
      </c>
      <c r="Q882" s="16"/>
    </row>
    <row r="883" spans="1:17" x14ac:dyDescent="0.2">
      <c r="A883" s="71"/>
      <c r="B883" s="25" t="str">
        <f t="shared" si="78"/>
        <v/>
      </c>
      <c r="C883" s="62" t="str">
        <f t="shared" si="79"/>
        <v/>
      </c>
      <c r="D883" s="25" t="str">
        <f t="shared" si="80"/>
        <v/>
      </c>
      <c r="E883" s="30" t="str">
        <f t="shared" si="81"/>
        <v/>
      </c>
      <c r="F883" s="16"/>
      <c r="G883" s="16"/>
      <c r="H883" s="16"/>
      <c r="I883" s="16"/>
      <c r="J883" s="16"/>
      <c r="K883" s="55"/>
      <c r="L883" s="50"/>
      <c r="M883" s="16"/>
      <c r="N883" s="51" t="str">
        <f t="shared" si="82"/>
        <v/>
      </c>
      <c r="O883" s="16"/>
      <c r="P883" s="66" t="str">
        <f t="shared" si="83"/>
        <v/>
      </c>
      <c r="Q883" s="16"/>
    </row>
    <row r="884" spans="1:17" x14ac:dyDescent="0.2">
      <c r="A884" s="71"/>
      <c r="B884" s="25" t="str">
        <f t="shared" si="78"/>
        <v/>
      </c>
      <c r="C884" s="62" t="str">
        <f t="shared" si="79"/>
        <v/>
      </c>
      <c r="D884" s="25" t="str">
        <f t="shared" si="80"/>
        <v/>
      </c>
      <c r="E884" s="30" t="str">
        <f t="shared" si="81"/>
        <v/>
      </c>
      <c r="F884" s="16"/>
      <c r="G884" s="16"/>
      <c r="H884" s="16"/>
      <c r="I884" s="16"/>
      <c r="J884" s="16"/>
      <c r="K884" s="55"/>
      <c r="L884" s="50"/>
      <c r="M884" s="16"/>
      <c r="N884" s="51" t="str">
        <f t="shared" si="82"/>
        <v/>
      </c>
      <c r="O884" s="16"/>
      <c r="P884" s="66" t="str">
        <f t="shared" si="83"/>
        <v/>
      </c>
      <c r="Q884" s="16"/>
    </row>
    <row r="885" spans="1:17" x14ac:dyDescent="0.2">
      <c r="A885" s="71"/>
      <c r="B885" s="25" t="str">
        <f t="shared" si="78"/>
        <v/>
      </c>
      <c r="C885" s="62" t="str">
        <f t="shared" si="79"/>
        <v/>
      </c>
      <c r="D885" s="25" t="str">
        <f t="shared" si="80"/>
        <v/>
      </c>
      <c r="E885" s="30" t="str">
        <f t="shared" si="81"/>
        <v/>
      </c>
      <c r="F885" s="16"/>
      <c r="G885" s="16"/>
      <c r="H885" s="16"/>
      <c r="I885" s="16"/>
      <c r="J885" s="16"/>
      <c r="K885" s="55"/>
      <c r="L885" s="50"/>
      <c r="M885" s="16"/>
      <c r="N885" s="51" t="str">
        <f t="shared" si="82"/>
        <v/>
      </c>
      <c r="O885" s="16"/>
      <c r="P885" s="66" t="str">
        <f t="shared" si="83"/>
        <v/>
      </c>
      <c r="Q885" s="16"/>
    </row>
    <row r="886" spans="1:17" x14ac:dyDescent="0.2">
      <c r="A886" s="71"/>
      <c r="B886" s="25" t="str">
        <f t="shared" si="78"/>
        <v/>
      </c>
      <c r="C886" s="62" t="str">
        <f t="shared" si="79"/>
        <v/>
      </c>
      <c r="D886" s="25" t="str">
        <f t="shared" si="80"/>
        <v/>
      </c>
      <c r="E886" s="30" t="str">
        <f t="shared" si="81"/>
        <v/>
      </c>
      <c r="F886" s="16"/>
      <c r="G886" s="16"/>
      <c r="H886" s="16"/>
      <c r="I886" s="16"/>
      <c r="J886" s="16"/>
      <c r="K886" s="55"/>
      <c r="L886" s="50"/>
      <c r="M886" s="16"/>
      <c r="N886" s="51" t="str">
        <f t="shared" si="82"/>
        <v/>
      </c>
      <c r="O886" s="16"/>
      <c r="P886" s="66" t="str">
        <f t="shared" si="83"/>
        <v/>
      </c>
      <c r="Q886" s="16"/>
    </row>
    <row r="887" spans="1:17" x14ac:dyDescent="0.2">
      <c r="A887" s="71"/>
      <c r="B887" s="25" t="str">
        <f t="shared" si="78"/>
        <v/>
      </c>
      <c r="C887" s="62" t="str">
        <f t="shared" si="79"/>
        <v/>
      </c>
      <c r="D887" s="25" t="str">
        <f t="shared" si="80"/>
        <v/>
      </c>
      <c r="E887" s="30" t="str">
        <f t="shared" si="81"/>
        <v/>
      </c>
      <c r="F887" s="16"/>
      <c r="G887" s="16"/>
      <c r="H887" s="16"/>
      <c r="I887" s="16"/>
      <c r="J887" s="16"/>
      <c r="K887" s="55"/>
      <c r="L887" s="50"/>
      <c r="M887" s="16"/>
      <c r="N887" s="51" t="str">
        <f t="shared" si="82"/>
        <v/>
      </c>
      <c r="O887" s="16"/>
      <c r="P887" s="66" t="str">
        <f t="shared" si="83"/>
        <v/>
      </c>
      <c r="Q887" s="16"/>
    </row>
    <row r="888" spans="1:17" x14ac:dyDescent="0.2">
      <c r="A888" s="71"/>
      <c r="B888" s="25" t="str">
        <f t="shared" si="78"/>
        <v/>
      </c>
      <c r="C888" s="62" t="str">
        <f t="shared" si="79"/>
        <v/>
      </c>
      <c r="D888" s="25" t="str">
        <f t="shared" si="80"/>
        <v/>
      </c>
      <c r="E888" s="30" t="str">
        <f t="shared" si="81"/>
        <v/>
      </c>
      <c r="F888" s="16"/>
      <c r="G888" s="16"/>
      <c r="H888" s="16"/>
      <c r="I888" s="16"/>
      <c r="J888" s="16"/>
      <c r="K888" s="55"/>
      <c r="L888" s="50"/>
      <c r="M888" s="16"/>
      <c r="N888" s="51" t="str">
        <f t="shared" si="82"/>
        <v/>
      </c>
      <c r="O888" s="16"/>
      <c r="P888" s="66" t="str">
        <f t="shared" si="83"/>
        <v/>
      </c>
      <c r="Q888" s="16"/>
    </row>
    <row r="889" spans="1:17" x14ac:dyDescent="0.2">
      <c r="A889" s="71"/>
      <c r="B889" s="25" t="str">
        <f t="shared" si="78"/>
        <v/>
      </c>
      <c r="C889" s="62" t="str">
        <f t="shared" si="79"/>
        <v/>
      </c>
      <c r="D889" s="25" t="str">
        <f t="shared" si="80"/>
        <v/>
      </c>
      <c r="E889" s="30" t="str">
        <f t="shared" si="81"/>
        <v/>
      </c>
      <c r="F889" s="16"/>
      <c r="G889" s="16"/>
      <c r="H889" s="16"/>
      <c r="I889" s="16"/>
      <c r="J889" s="16"/>
      <c r="K889" s="55"/>
      <c r="L889" s="50"/>
      <c r="M889" s="16"/>
      <c r="N889" s="51" t="str">
        <f t="shared" si="82"/>
        <v/>
      </c>
      <c r="O889" s="16"/>
      <c r="P889" s="66" t="str">
        <f t="shared" si="83"/>
        <v/>
      </c>
      <c r="Q889" s="16"/>
    </row>
    <row r="890" spans="1:17" x14ac:dyDescent="0.2">
      <c r="A890" s="71"/>
      <c r="B890" s="25" t="str">
        <f t="shared" si="78"/>
        <v/>
      </c>
      <c r="C890" s="62" t="str">
        <f t="shared" si="79"/>
        <v/>
      </c>
      <c r="D890" s="25" t="str">
        <f t="shared" si="80"/>
        <v/>
      </c>
      <c r="E890" s="30" t="str">
        <f t="shared" si="81"/>
        <v/>
      </c>
      <c r="F890" s="16"/>
      <c r="G890" s="16"/>
      <c r="H890" s="16"/>
      <c r="I890" s="16"/>
      <c r="J890" s="16"/>
      <c r="K890" s="55"/>
      <c r="L890" s="50"/>
      <c r="M890" s="16"/>
      <c r="N890" s="51" t="str">
        <f t="shared" si="82"/>
        <v/>
      </c>
      <c r="O890" s="16"/>
      <c r="P890" s="66" t="str">
        <f t="shared" si="83"/>
        <v/>
      </c>
      <c r="Q890" s="16"/>
    </row>
    <row r="891" spans="1:17" x14ac:dyDescent="0.2">
      <c r="A891" s="71"/>
      <c r="B891" s="25" t="str">
        <f t="shared" si="78"/>
        <v/>
      </c>
      <c r="C891" s="62" t="str">
        <f t="shared" si="79"/>
        <v/>
      </c>
      <c r="D891" s="25" t="str">
        <f t="shared" si="80"/>
        <v/>
      </c>
      <c r="E891" s="30" t="str">
        <f t="shared" si="81"/>
        <v/>
      </c>
      <c r="F891" s="16"/>
      <c r="G891" s="16"/>
      <c r="H891" s="16"/>
      <c r="I891" s="16"/>
      <c r="J891" s="16"/>
      <c r="K891" s="55"/>
      <c r="L891" s="50"/>
      <c r="M891" s="16"/>
      <c r="N891" s="51" t="str">
        <f t="shared" si="82"/>
        <v/>
      </c>
      <c r="O891" s="16"/>
      <c r="P891" s="66" t="str">
        <f t="shared" si="83"/>
        <v/>
      </c>
      <c r="Q891" s="16"/>
    </row>
    <row r="892" spans="1:17" x14ac:dyDescent="0.2">
      <c r="A892" s="71"/>
      <c r="B892" s="25" t="str">
        <f t="shared" si="78"/>
        <v/>
      </c>
      <c r="C892" s="62" t="str">
        <f t="shared" si="79"/>
        <v/>
      </c>
      <c r="D892" s="25" t="str">
        <f t="shared" si="80"/>
        <v/>
      </c>
      <c r="E892" s="30" t="str">
        <f t="shared" si="81"/>
        <v/>
      </c>
      <c r="F892" s="16"/>
      <c r="G892" s="16"/>
      <c r="H892" s="16"/>
      <c r="I892" s="16"/>
      <c r="J892" s="16"/>
      <c r="K892" s="55"/>
      <c r="L892" s="50"/>
      <c r="M892" s="16"/>
      <c r="N892" s="51" t="str">
        <f t="shared" si="82"/>
        <v/>
      </c>
      <c r="O892" s="16"/>
      <c r="P892" s="66" t="str">
        <f t="shared" si="83"/>
        <v/>
      </c>
      <c r="Q892" s="16"/>
    </row>
    <row r="893" spans="1:17" x14ac:dyDescent="0.2">
      <c r="A893" s="71"/>
      <c r="B893" s="25" t="str">
        <f t="shared" si="78"/>
        <v/>
      </c>
      <c r="C893" s="62" t="str">
        <f t="shared" si="79"/>
        <v/>
      </c>
      <c r="D893" s="25" t="str">
        <f t="shared" si="80"/>
        <v/>
      </c>
      <c r="E893" s="30" t="str">
        <f t="shared" si="81"/>
        <v/>
      </c>
      <c r="F893" s="16"/>
      <c r="G893" s="16"/>
      <c r="H893" s="16"/>
      <c r="I893" s="16"/>
      <c r="J893" s="16"/>
      <c r="K893" s="55"/>
      <c r="L893" s="50"/>
      <c r="M893" s="16"/>
      <c r="N893" s="51" t="str">
        <f t="shared" si="82"/>
        <v/>
      </c>
      <c r="O893" s="16"/>
      <c r="P893" s="66" t="str">
        <f t="shared" si="83"/>
        <v/>
      </c>
      <c r="Q893" s="16"/>
    </row>
    <row r="894" spans="1:17" x14ac:dyDescent="0.2">
      <c r="A894" s="71"/>
      <c r="B894" s="25" t="str">
        <f t="shared" si="78"/>
        <v/>
      </c>
      <c r="C894" s="62" t="str">
        <f t="shared" si="79"/>
        <v/>
      </c>
      <c r="D894" s="25" t="str">
        <f t="shared" si="80"/>
        <v/>
      </c>
      <c r="E894" s="30" t="str">
        <f t="shared" si="81"/>
        <v/>
      </c>
      <c r="F894" s="16"/>
      <c r="G894" s="16"/>
      <c r="H894" s="16"/>
      <c r="I894" s="16"/>
      <c r="J894" s="16"/>
      <c r="K894" s="55"/>
      <c r="L894" s="50"/>
      <c r="M894" s="16"/>
      <c r="N894" s="51" t="str">
        <f t="shared" si="82"/>
        <v/>
      </c>
      <c r="O894" s="16"/>
      <c r="P894" s="66" t="str">
        <f t="shared" si="83"/>
        <v/>
      </c>
      <c r="Q894" s="16"/>
    </row>
    <row r="895" spans="1:17" x14ac:dyDescent="0.2">
      <c r="A895" s="71"/>
      <c r="B895" s="25" t="str">
        <f t="shared" si="78"/>
        <v/>
      </c>
      <c r="C895" s="62" t="str">
        <f t="shared" si="79"/>
        <v/>
      </c>
      <c r="D895" s="25" t="str">
        <f t="shared" si="80"/>
        <v/>
      </c>
      <c r="E895" s="30" t="str">
        <f t="shared" si="81"/>
        <v/>
      </c>
      <c r="F895" s="16"/>
      <c r="G895" s="16"/>
      <c r="H895" s="16"/>
      <c r="I895" s="16"/>
      <c r="J895" s="16"/>
      <c r="K895" s="55"/>
      <c r="L895" s="50"/>
      <c r="M895" s="16"/>
      <c r="N895" s="51" t="str">
        <f t="shared" si="82"/>
        <v/>
      </c>
      <c r="O895" s="16"/>
      <c r="P895" s="66" t="str">
        <f t="shared" si="83"/>
        <v/>
      </c>
      <c r="Q895" s="16"/>
    </row>
    <row r="896" spans="1:17" x14ac:dyDescent="0.2">
      <c r="A896" s="71"/>
      <c r="B896" s="25" t="str">
        <f t="shared" si="78"/>
        <v/>
      </c>
      <c r="C896" s="62" t="str">
        <f t="shared" si="79"/>
        <v/>
      </c>
      <c r="D896" s="25" t="str">
        <f t="shared" si="80"/>
        <v/>
      </c>
      <c r="E896" s="30" t="str">
        <f t="shared" si="81"/>
        <v/>
      </c>
      <c r="F896" s="16"/>
      <c r="G896" s="16"/>
      <c r="H896" s="16"/>
      <c r="I896" s="16"/>
      <c r="J896" s="16"/>
      <c r="K896" s="55"/>
      <c r="L896" s="50"/>
      <c r="M896" s="16"/>
      <c r="N896" s="51" t="str">
        <f t="shared" si="82"/>
        <v/>
      </c>
      <c r="O896" s="16"/>
      <c r="P896" s="66" t="str">
        <f t="shared" si="83"/>
        <v/>
      </c>
      <c r="Q896" s="16"/>
    </row>
    <row r="897" spans="1:17" x14ac:dyDescent="0.2">
      <c r="A897" s="71"/>
      <c r="B897" s="25" t="str">
        <f t="shared" si="78"/>
        <v/>
      </c>
      <c r="C897" s="62" t="str">
        <f t="shared" si="79"/>
        <v/>
      </c>
      <c r="D897" s="25" t="str">
        <f t="shared" si="80"/>
        <v/>
      </c>
      <c r="E897" s="30" t="str">
        <f t="shared" si="81"/>
        <v/>
      </c>
      <c r="F897" s="16"/>
      <c r="G897" s="16"/>
      <c r="H897" s="16"/>
      <c r="I897" s="16"/>
      <c r="J897" s="16"/>
      <c r="K897" s="55"/>
      <c r="L897" s="50"/>
      <c r="M897" s="16"/>
      <c r="N897" s="51" t="str">
        <f t="shared" si="82"/>
        <v/>
      </c>
      <c r="O897" s="16"/>
      <c r="P897" s="66" t="str">
        <f t="shared" si="83"/>
        <v/>
      </c>
      <c r="Q897" s="16"/>
    </row>
    <row r="898" spans="1:17" x14ac:dyDescent="0.2">
      <c r="A898" s="71"/>
      <c r="B898" s="25" t="str">
        <f t="shared" si="78"/>
        <v/>
      </c>
      <c r="C898" s="62" t="str">
        <f t="shared" si="79"/>
        <v/>
      </c>
      <c r="D898" s="25" t="str">
        <f t="shared" si="80"/>
        <v/>
      </c>
      <c r="E898" s="30" t="str">
        <f t="shared" si="81"/>
        <v/>
      </c>
      <c r="F898" s="16"/>
      <c r="G898" s="16"/>
      <c r="H898" s="16"/>
      <c r="I898" s="16"/>
      <c r="J898" s="16"/>
      <c r="K898" s="55"/>
      <c r="L898" s="50"/>
      <c r="M898" s="16"/>
      <c r="N898" s="51" t="str">
        <f t="shared" si="82"/>
        <v/>
      </c>
      <c r="O898" s="16"/>
      <c r="P898" s="66" t="str">
        <f t="shared" si="83"/>
        <v/>
      </c>
      <c r="Q898" s="16"/>
    </row>
    <row r="899" spans="1:17" x14ac:dyDescent="0.2">
      <c r="A899" s="71"/>
      <c r="B899" s="25" t="str">
        <f t="shared" si="78"/>
        <v/>
      </c>
      <c r="C899" s="62" t="str">
        <f t="shared" si="79"/>
        <v/>
      </c>
      <c r="D899" s="25" t="str">
        <f t="shared" si="80"/>
        <v/>
      </c>
      <c r="E899" s="30" t="str">
        <f t="shared" si="81"/>
        <v/>
      </c>
      <c r="F899" s="16"/>
      <c r="G899" s="16"/>
      <c r="H899" s="16"/>
      <c r="I899" s="16"/>
      <c r="J899" s="16"/>
      <c r="K899" s="55"/>
      <c r="L899" s="50"/>
      <c r="M899" s="16"/>
      <c r="N899" s="51" t="str">
        <f t="shared" si="82"/>
        <v/>
      </c>
      <c r="O899" s="16"/>
      <c r="P899" s="66" t="str">
        <f t="shared" si="83"/>
        <v/>
      </c>
      <c r="Q899" s="16"/>
    </row>
    <row r="900" spans="1:17" x14ac:dyDescent="0.2">
      <c r="A900" s="71"/>
      <c r="B900" s="25" t="str">
        <f t="shared" ref="B900:B963" si="84">IF(ISNA(VLOOKUP(A900,LookupName,1,FALSE)) = TRUE, "", VLOOKUP(A900,LookupName,2,FALSE))</f>
        <v/>
      </c>
      <c r="C900" s="62" t="str">
        <f t="shared" ref="C900:C963" si="85">IF($B900="", "", VLOOKUP($B900,ABH,4,FALSE))</f>
        <v/>
      </c>
      <c r="D900" s="25" t="str">
        <f t="shared" ref="D900:D963" si="86">IF($B900="", "", VLOOKUP($B900,ABH,3,FALSE))</f>
        <v/>
      </c>
      <c r="E900" s="30" t="str">
        <f t="shared" ref="E900:E963" si="87">IF(B900="", "", VLOOKUP(B900,ABH,2,FALSE))</f>
        <v/>
      </c>
      <c r="F900" s="16"/>
      <c r="G900" s="16"/>
      <c r="H900" s="16"/>
      <c r="I900" s="16"/>
      <c r="J900" s="16"/>
      <c r="K900" s="55"/>
      <c r="L900" s="50"/>
      <c r="M900" s="16"/>
      <c r="N900" s="51" t="str">
        <f t="shared" ref="N900:N963" si="88">IF($B900="", "", VLOOKUP($B900,ABH,5,FALSE))</f>
        <v/>
      </c>
      <c r="O900" s="16"/>
      <c r="P900" s="66" t="str">
        <f t="shared" ref="P900:P963" si="89">IF($B900="", "", VLOOKUP($B900,ABH,6,FALSE))</f>
        <v/>
      </c>
      <c r="Q900" s="16"/>
    </row>
    <row r="901" spans="1:17" x14ac:dyDescent="0.2">
      <c r="A901" s="71"/>
      <c r="B901" s="25" t="str">
        <f t="shared" si="84"/>
        <v/>
      </c>
      <c r="C901" s="62" t="str">
        <f t="shared" si="85"/>
        <v/>
      </c>
      <c r="D901" s="25" t="str">
        <f t="shared" si="86"/>
        <v/>
      </c>
      <c r="E901" s="30" t="str">
        <f t="shared" si="87"/>
        <v/>
      </c>
      <c r="F901" s="16"/>
      <c r="G901" s="16"/>
      <c r="H901" s="16"/>
      <c r="I901" s="16"/>
      <c r="J901" s="16"/>
      <c r="K901" s="55"/>
      <c r="L901" s="50"/>
      <c r="M901" s="16"/>
      <c r="N901" s="51" t="str">
        <f t="shared" si="88"/>
        <v/>
      </c>
      <c r="O901" s="16"/>
      <c r="P901" s="66" t="str">
        <f t="shared" si="89"/>
        <v/>
      </c>
      <c r="Q901" s="16"/>
    </row>
    <row r="902" spans="1:17" x14ac:dyDescent="0.2">
      <c r="A902" s="71"/>
      <c r="B902" s="25" t="str">
        <f t="shared" si="84"/>
        <v/>
      </c>
      <c r="C902" s="62" t="str">
        <f t="shared" si="85"/>
        <v/>
      </c>
      <c r="D902" s="25" t="str">
        <f t="shared" si="86"/>
        <v/>
      </c>
      <c r="E902" s="30" t="str">
        <f t="shared" si="87"/>
        <v/>
      </c>
      <c r="F902" s="16"/>
      <c r="G902" s="16"/>
      <c r="H902" s="16"/>
      <c r="I902" s="16"/>
      <c r="J902" s="16"/>
      <c r="K902" s="55"/>
      <c r="L902" s="50"/>
      <c r="M902" s="16"/>
      <c r="N902" s="51" t="str">
        <f t="shared" si="88"/>
        <v/>
      </c>
      <c r="O902" s="16"/>
      <c r="P902" s="66" t="str">
        <f t="shared" si="89"/>
        <v/>
      </c>
      <c r="Q902" s="16"/>
    </row>
    <row r="903" spans="1:17" x14ac:dyDescent="0.2">
      <c r="A903" s="63"/>
      <c r="B903" s="25" t="str">
        <f t="shared" si="84"/>
        <v/>
      </c>
      <c r="C903" s="62" t="str">
        <f t="shared" si="85"/>
        <v/>
      </c>
      <c r="D903" s="25" t="str">
        <f t="shared" si="86"/>
        <v/>
      </c>
      <c r="E903" s="30" t="str">
        <f t="shared" si="87"/>
        <v/>
      </c>
      <c r="F903" s="16"/>
      <c r="G903" s="16"/>
      <c r="H903" s="16"/>
      <c r="I903" s="16"/>
      <c r="J903" s="16"/>
      <c r="K903" s="55"/>
      <c r="L903" s="50"/>
      <c r="M903" s="16"/>
      <c r="N903" s="51" t="str">
        <f t="shared" si="88"/>
        <v/>
      </c>
      <c r="O903" s="16"/>
      <c r="P903" s="66" t="str">
        <f t="shared" si="89"/>
        <v/>
      </c>
      <c r="Q903" s="16"/>
    </row>
    <row r="904" spans="1:17" x14ac:dyDescent="0.2">
      <c r="A904" s="63"/>
      <c r="B904" s="25" t="str">
        <f t="shared" si="84"/>
        <v/>
      </c>
      <c r="C904" s="62" t="str">
        <f t="shared" si="85"/>
        <v/>
      </c>
      <c r="D904" s="25" t="str">
        <f t="shared" si="86"/>
        <v/>
      </c>
      <c r="E904" s="30" t="str">
        <f t="shared" si="87"/>
        <v/>
      </c>
      <c r="F904" s="16"/>
      <c r="G904" s="16"/>
      <c r="H904" s="16"/>
      <c r="I904" s="16"/>
      <c r="J904" s="16"/>
      <c r="K904" s="55"/>
      <c r="L904" s="50"/>
      <c r="M904" s="16"/>
      <c r="N904" s="51" t="str">
        <f t="shared" si="88"/>
        <v/>
      </c>
      <c r="O904" s="16"/>
      <c r="P904" s="66" t="str">
        <f t="shared" si="89"/>
        <v/>
      </c>
      <c r="Q904" s="16"/>
    </row>
    <row r="905" spans="1:17" x14ac:dyDescent="0.2">
      <c r="A905" s="63"/>
      <c r="B905" s="25" t="str">
        <f t="shared" si="84"/>
        <v/>
      </c>
      <c r="C905" s="62" t="str">
        <f t="shared" si="85"/>
        <v/>
      </c>
      <c r="D905" s="25" t="str">
        <f t="shared" si="86"/>
        <v/>
      </c>
      <c r="E905" s="30" t="str">
        <f t="shared" si="87"/>
        <v/>
      </c>
      <c r="F905" s="16"/>
      <c r="G905" s="16"/>
      <c r="H905" s="16"/>
      <c r="I905" s="16"/>
      <c r="J905" s="16"/>
      <c r="K905" s="55"/>
      <c r="L905" s="50"/>
      <c r="M905" s="16"/>
      <c r="N905" s="51" t="str">
        <f t="shared" si="88"/>
        <v/>
      </c>
      <c r="O905" s="16"/>
      <c r="P905" s="66" t="str">
        <f t="shared" si="89"/>
        <v/>
      </c>
      <c r="Q905" s="16"/>
    </row>
    <row r="906" spans="1:17" x14ac:dyDescent="0.2">
      <c r="A906" s="63"/>
      <c r="B906" s="25" t="str">
        <f t="shared" si="84"/>
        <v/>
      </c>
      <c r="C906" s="62" t="str">
        <f t="shared" si="85"/>
        <v/>
      </c>
      <c r="D906" s="25" t="str">
        <f t="shared" si="86"/>
        <v/>
      </c>
      <c r="E906" s="30" t="str">
        <f t="shared" si="87"/>
        <v/>
      </c>
      <c r="F906" s="16"/>
      <c r="G906" s="16"/>
      <c r="H906" s="16"/>
      <c r="I906" s="16"/>
      <c r="J906" s="16"/>
      <c r="K906" s="55"/>
      <c r="L906" s="50"/>
      <c r="M906" s="16"/>
      <c r="N906" s="51" t="str">
        <f t="shared" si="88"/>
        <v/>
      </c>
      <c r="O906" s="16"/>
      <c r="P906" s="66" t="str">
        <f t="shared" si="89"/>
        <v/>
      </c>
      <c r="Q906" s="16"/>
    </row>
    <row r="907" spans="1:17" x14ac:dyDescent="0.2">
      <c r="A907" s="63"/>
      <c r="B907" s="25" t="str">
        <f t="shared" si="84"/>
        <v/>
      </c>
      <c r="C907" s="62" t="str">
        <f t="shared" si="85"/>
        <v/>
      </c>
      <c r="D907" s="25" t="str">
        <f t="shared" si="86"/>
        <v/>
      </c>
      <c r="E907" s="30" t="str">
        <f t="shared" si="87"/>
        <v/>
      </c>
      <c r="F907" s="16"/>
      <c r="G907" s="16"/>
      <c r="H907" s="16"/>
      <c r="I907" s="16"/>
      <c r="J907" s="16"/>
      <c r="K907" s="55"/>
      <c r="L907" s="50"/>
      <c r="M907" s="16"/>
      <c r="N907" s="51" t="str">
        <f t="shared" si="88"/>
        <v/>
      </c>
      <c r="O907" s="16"/>
      <c r="P907" s="66" t="str">
        <f t="shared" si="89"/>
        <v/>
      </c>
      <c r="Q907" s="16"/>
    </row>
    <row r="908" spans="1:17" x14ac:dyDescent="0.2">
      <c r="A908" s="63"/>
      <c r="B908" s="25" t="str">
        <f t="shared" si="84"/>
        <v/>
      </c>
      <c r="C908" s="62" t="str">
        <f t="shared" si="85"/>
        <v/>
      </c>
      <c r="D908" s="25" t="str">
        <f t="shared" si="86"/>
        <v/>
      </c>
      <c r="E908" s="30" t="str">
        <f t="shared" si="87"/>
        <v/>
      </c>
      <c r="F908" s="16"/>
      <c r="G908" s="16"/>
      <c r="H908" s="16"/>
      <c r="I908" s="16"/>
      <c r="J908" s="16"/>
      <c r="K908" s="55"/>
      <c r="L908" s="50"/>
      <c r="M908" s="16"/>
      <c r="N908" s="51" t="str">
        <f t="shared" si="88"/>
        <v/>
      </c>
      <c r="O908" s="16"/>
      <c r="P908" s="66" t="str">
        <f t="shared" si="89"/>
        <v/>
      </c>
      <c r="Q908" s="16"/>
    </row>
    <row r="909" spans="1:17" x14ac:dyDescent="0.2">
      <c r="A909" s="63"/>
      <c r="B909" s="25" t="str">
        <f t="shared" si="84"/>
        <v/>
      </c>
      <c r="C909" s="62" t="str">
        <f t="shared" si="85"/>
        <v/>
      </c>
      <c r="D909" s="25" t="str">
        <f t="shared" si="86"/>
        <v/>
      </c>
      <c r="E909" s="30" t="str">
        <f t="shared" si="87"/>
        <v/>
      </c>
      <c r="F909" s="16"/>
      <c r="G909" s="16"/>
      <c r="H909" s="16"/>
      <c r="I909" s="16"/>
      <c r="J909" s="16"/>
      <c r="K909" s="55"/>
      <c r="L909" s="50"/>
      <c r="M909" s="16"/>
      <c r="N909" s="51" t="str">
        <f t="shared" si="88"/>
        <v/>
      </c>
      <c r="O909" s="16"/>
      <c r="P909" s="66" t="str">
        <f t="shared" si="89"/>
        <v/>
      </c>
      <c r="Q909" s="16"/>
    </row>
    <row r="910" spans="1:17" x14ac:dyDescent="0.2">
      <c r="A910" s="63"/>
      <c r="B910" s="25" t="str">
        <f t="shared" si="84"/>
        <v/>
      </c>
      <c r="C910" s="62" t="str">
        <f t="shared" si="85"/>
        <v/>
      </c>
      <c r="D910" s="25" t="str">
        <f t="shared" si="86"/>
        <v/>
      </c>
      <c r="E910" s="30" t="str">
        <f t="shared" si="87"/>
        <v/>
      </c>
      <c r="F910" s="16"/>
      <c r="G910" s="16"/>
      <c r="H910" s="16"/>
      <c r="I910" s="16"/>
      <c r="J910" s="16"/>
      <c r="K910" s="55"/>
      <c r="L910" s="50"/>
      <c r="M910" s="16"/>
      <c r="N910" s="51" t="str">
        <f t="shared" si="88"/>
        <v/>
      </c>
      <c r="O910" s="16"/>
      <c r="P910" s="66" t="str">
        <f t="shared" si="89"/>
        <v/>
      </c>
      <c r="Q910" s="16"/>
    </row>
    <row r="911" spans="1:17" x14ac:dyDescent="0.2">
      <c r="A911" s="63"/>
      <c r="B911" s="25" t="str">
        <f t="shared" si="84"/>
        <v/>
      </c>
      <c r="C911" s="62" t="str">
        <f t="shared" si="85"/>
        <v/>
      </c>
      <c r="D911" s="25" t="str">
        <f t="shared" si="86"/>
        <v/>
      </c>
      <c r="E911" s="30" t="str">
        <f t="shared" si="87"/>
        <v/>
      </c>
      <c r="F911" s="16"/>
      <c r="G911" s="16"/>
      <c r="H911" s="16"/>
      <c r="I911" s="16"/>
      <c r="J911" s="16"/>
      <c r="K911" s="55"/>
      <c r="L911" s="50"/>
      <c r="M911" s="16"/>
      <c r="N911" s="51" t="str">
        <f t="shared" si="88"/>
        <v/>
      </c>
      <c r="O911" s="16"/>
      <c r="P911" s="66" t="str">
        <f t="shared" si="89"/>
        <v/>
      </c>
      <c r="Q911" s="16"/>
    </row>
    <row r="912" spans="1:17" x14ac:dyDescent="0.2">
      <c r="A912" s="63"/>
      <c r="B912" s="25" t="str">
        <f t="shared" si="84"/>
        <v/>
      </c>
      <c r="C912" s="62" t="str">
        <f t="shared" si="85"/>
        <v/>
      </c>
      <c r="D912" s="25" t="str">
        <f t="shared" si="86"/>
        <v/>
      </c>
      <c r="E912" s="30" t="str">
        <f t="shared" si="87"/>
        <v/>
      </c>
      <c r="F912" s="16"/>
      <c r="G912" s="16"/>
      <c r="H912" s="16"/>
      <c r="I912" s="16"/>
      <c r="J912" s="16"/>
      <c r="K912" s="55"/>
      <c r="L912" s="50"/>
      <c r="M912" s="16"/>
      <c r="N912" s="51" t="str">
        <f t="shared" si="88"/>
        <v/>
      </c>
      <c r="O912" s="16"/>
      <c r="P912" s="66" t="str">
        <f t="shared" si="89"/>
        <v/>
      </c>
      <c r="Q912" s="16"/>
    </row>
    <row r="913" spans="1:17" x14ac:dyDescent="0.2">
      <c r="A913" s="63"/>
      <c r="B913" s="25" t="str">
        <f t="shared" si="84"/>
        <v/>
      </c>
      <c r="C913" s="62" t="str">
        <f t="shared" si="85"/>
        <v/>
      </c>
      <c r="D913" s="25" t="str">
        <f t="shared" si="86"/>
        <v/>
      </c>
      <c r="E913" s="30" t="str">
        <f t="shared" si="87"/>
        <v/>
      </c>
      <c r="F913" s="16"/>
      <c r="G913" s="16"/>
      <c r="H913" s="16"/>
      <c r="I913" s="16"/>
      <c r="J913" s="16"/>
      <c r="K913" s="55"/>
      <c r="L913" s="50"/>
      <c r="M913" s="16"/>
      <c r="N913" s="51" t="str">
        <f t="shared" si="88"/>
        <v/>
      </c>
      <c r="O913" s="16"/>
      <c r="P913" s="66" t="str">
        <f t="shared" si="89"/>
        <v/>
      </c>
      <c r="Q913" s="16"/>
    </row>
    <row r="914" spans="1:17" x14ac:dyDescent="0.2">
      <c r="A914" s="63"/>
      <c r="B914" s="25" t="str">
        <f t="shared" si="84"/>
        <v/>
      </c>
      <c r="C914" s="62" t="str">
        <f t="shared" si="85"/>
        <v/>
      </c>
      <c r="D914" s="25" t="str">
        <f t="shared" si="86"/>
        <v/>
      </c>
      <c r="E914" s="30" t="str">
        <f t="shared" si="87"/>
        <v/>
      </c>
      <c r="F914" s="16"/>
      <c r="G914" s="16"/>
      <c r="H914" s="16"/>
      <c r="I914" s="16"/>
      <c r="J914" s="16"/>
      <c r="K914" s="55"/>
      <c r="L914" s="50"/>
      <c r="M914" s="16"/>
      <c r="N914" s="51" t="str">
        <f t="shared" si="88"/>
        <v/>
      </c>
      <c r="O914" s="16"/>
      <c r="P914" s="66" t="str">
        <f t="shared" si="89"/>
        <v/>
      </c>
      <c r="Q914" s="16"/>
    </row>
    <row r="915" spans="1:17" x14ac:dyDescent="0.2">
      <c r="A915" s="63"/>
      <c r="B915" s="25" t="str">
        <f t="shared" si="84"/>
        <v/>
      </c>
      <c r="C915" s="62" t="str">
        <f t="shared" si="85"/>
        <v/>
      </c>
      <c r="D915" s="25" t="str">
        <f t="shared" si="86"/>
        <v/>
      </c>
      <c r="E915" s="30" t="str">
        <f t="shared" si="87"/>
        <v/>
      </c>
      <c r="F915" s="16"/>
      <c r="G915" s="16"/>
      <c r="H915" s="16"/>
      <c r="I915" s="16"/>
      <c r="J915" s="16"/>
      <c r="K915" s="55"/>
      <c r="L915" s="50"/>
      <c r="M915" s="16"/>
      <c r="N915" s="51" t="str">
        <f t="shared" si="88"/>
        <v/>
      </c>
      <c r="O915" s="16"/>
      <c r="P915" s="66" t="str">
        <f t="shared" si="89"/>
        <v/>
      </c>
      <c r="Q915" s="16"/>
    </row>
    <row r="916" spans="1:17" x14ac:dyDescent="0.2">
      <c r="A916" s="63"/>
      <c r="B916" s="25" t="str">
        <f t="shared" si="84"/>
        <v/>
      </c>
      <c r="C916" s="62" t="str">
        <f t="shared" si="85"/>
        <v/>
      </c>
      <c r="D916" s="25" t="str">
        <f t="shared" si="86"/>
        <v/>
      </c>
      <c r="E916" s="30" t="str">
        <f t="shared" si="87"/>
        <v/>
      </c>
      <c r="F916" s="16"/>
      <c r="G916" s="16"/>
      <c r="H916" s="16"/>
      <c r="I916" s="16"/>
      <c r="J916" s="16"/>
      <c r="K916" s="55"/>
      <c r="L916" s="50"/>
      <c r="M916" s="16"/>
      <c r="N916" s="51" t="str">
        <f t="shared" si="88"/>
        <v/>
      </c>
      <c r="O916" s="16"/>
      <c r="P916" s="66" t="str">
        <f t="shared" si="89"/>
        <v/>
      </c>
      <c r="Q916" s="16"/>
    </row>
    <row r="917" spans="1:17" x14ac:dyDescent="0.2">
      <c r="A917" s="63"/>
      <c r="B917" s="25" t="str">
        <f t="shared" si="84"/>
        <v/>
      </c>
      <c r="C917" s="62" t="str">
        <f t="shared" si="85"/>
        <v/>
      </c>
      <c r="D917" s="25" t="str">
        <f t="shared" si="86"/>
        <v/>
      </c>
      <c r="E917" s="30" t="str">
        <f t="shared" si="87"/>
        <v/>
      </c>
      <c r="F917" s="16"/>
      <c r="G917" s="16"/>
      <c r="H917" s="16"/>
      <c r="I917" s="16"/>
      <c r="J917" s="16"/>
      <c r="K917" s="55"/>
      <c r="L917" s="50"/>
      <c r="M917" s="16"/>
      <c r="N917" s="51" t="str">
        <f t="shared" si="88"/>
        <v/>
      </c>
      <c r="O917" s="16"/>
      <c r="P917" s="66" t="str">
        <f t="shared" si="89"/>
        <v/>
      </c>
      <c r="Q917" s="16"/>
    </row>
    <row r="918" spans="1:17" x14ac:dyDescent="0.2">
      <c r="A918" s="63"/>
      <c r="B918" s="25" t="str">
        <f t="shared" si="84"/>
        <v/>
      </c>
      <c r="C918" s="62" t="str">
        <f t="shared" si="85"/>
        <v/>
      </c>
      <c r="D918" s="25" t="str">
        <f t="shared" si="86"/>
        <v/>
      </c>
      <c r="E918" s="30" t="str">
        <f t="shared" si="87"/>
        <v/>
      </c>
      <c r="F918" s="16"/>
      <c r="G918" s="16"/>
      <c r="H918" s="16"/>
      <c r="I918" s="16"/>
      <c r="J918" s="16"/>
      <c r="K918" s="55"/>
      <c r="L918" s="50"/>
      <c r="M918" s="16"/>
      <c r="N918" s="51" t="str">
        <f t="shared" si="88"/>
        <v/>
      </c>
      <c r="O918" s="16"/>
      <c r="P918" s="66" t="str">
        <f t="shared" si="89"/>
        <v/>
      </c>
      <c r="Q918" s="16"/>
    </row>
    <row r="919" spans="1:17" x14ac:dyDescent="0.2">
      <c r="A919" s="63"/>
      <c r="B919" s="25" t="str">
        <f t="shared" si="84"/>
        <v/>
      </c>
      <c r="C919" s="62" t="str">
        <f t="shared" si="85"/>
        <v/>
      </c>
      <c r="D919" s="25" t="str">
        <f t="shared" si="86"/>
        <v/>
      </c>
      <c r="E919" s="30" t="str">
        <f t="shared" si="87"/>
        <v/>
      </c>
      <c r="F919" s="16"/>
      <c r="G919" s="16"/>
      <c r="H919" s="16"/>
      <c r="I919" s="16"/>
      <c r="J919" s="16"/>
      <c r="K919" s="55"/>
      <c r="L919" s="50"/>
      <c r="M919" s="16"/>
      <c r="N919" s="51" t="str">
        <f t="shared" si="88"/>
        <v/>
      </c>
      <c r="O919" s="16"/>
      <c r="P919" s="66" t="str">
        <f t="shared" si="89"/>
        <v/>
      </c>
      <c r="Q919" s="16"/>
    </row>
    <row r="920" spans="1:17" x14ac:dyDescent="0.2">
      <c r="A920" s="63"/>
      <c r="B920" s="25" t="str">
        <f t="shared" si="84"/>
        <v/>
      </c>
      <c r="C920" s="62" t="str">
        <f t="shared" si="85"/>
        <v/>
      </c>
      <c r="D920" s="25" t="str">
        <f t="shared" si="86"/>
        <v/>
      </c>
      <c r="E920" s="30" t="str">
        <f t="shared" si="87"/>
        <v/>
      </c>
      <c r="F920" s="16"/>
      <c r="G920" s="16"/>
      <c r="H920" s="16"/>
      <c r="I920" s="16"/>
      <c r="J920" s="16"/>
      <c r="K920" s="55"/>
      <c r="L920" s="50"/>
      <c r="M920" s="16"/>
      <c r="N920" s="51" t="str">
        <f t="shared" si="88"/>
        <v/>
      </c>
      <c r="O920" s="16"/>
      <c r="P920" s="66" t="str">
        <f t="shared" si="89"/>
        <v/>
      </c>
      <c r="Q920" s="16"/>
    </row>
    <row r="921" spans="1:17" x14ac:dyDescent="0.2">
      <c r="A921" s="63"/>
      <c r="B921" s="25" t="str">
        <f t="shared" si="84"/>
        <v/>
      </c>
      <c r="C921" s="62" t="str">
        <f t="shared" si="85"/>
        <v/>
      </c>
      <c r="D921" s="25" t="str">
        <f t="shared" si="86"/>
        <v/>
      </c>
      <c r="E921" s="30" t="str">
        <f t="shared" si="87"/>
        <v/>
      </c>
      <c r="F921" s="16"/>
      <c r="G921" s="16"/>
      <c r="H921" s="16"/>
      <c r="I921" s="16"/>
      <c r="J921" s="16"/>
      <c r="K921" s="55"/>
      <c r="L921" s="50"/>
      <c r="M921" s="16"/>
      <c r="N921" s="51" t="str">
        <f t="shared" si="88"/>
        <v/>
      </c>
      <c r="O921" s="16"/>
      <c r="P921" s="66" t="str">
        <f t="shared" si="89"/>
        <v/>
      </c>
      <c r="Q921" s="16"/>
    </row>
    <row r="922" spans="1:17" x14ac:dyDescent="0.2">
      <c r="A922" s="63"/>
      <c r="B922" s="25" t="str">
        <f t="shared" si="84"/>
        <v/>
      </c>
      <c r="C922" s="62" t="str">
        <f t="shared" si="85"/>
        <v/>
      </c>
      <c r="D922" s="25" t="str">
        <f t="shared" si="86"/>
        <v/>
      </c>
      <c r="E922" s="30" t="str">
        <f t="shared" si="87"/>
        <v/>
      </c>
      <c r="F922" s="16"/>
      <c r="G922" s="16"/>
      <c r="H922" s="16"/>
      <c r="I922" s="16"/>
      <c r="J922" s="16"/>
      <c r="K922" s="55"/>
      <c r="L922" s="50"/>
      <c r="M922" s="16"/>
      <c r="N922" s="51" t="str">
        <f t="shared" si="88"/>
        <v/>
      </c>
      <c r="O922" s="16"/>
      <c r="P922" s="66" t="str">
        <f t="shared" si="89"/>
        <v/>
      </c>
      <c r="Q922" s="16"/>
    </row>
    <row r="923" spans="1:17" x14ac:dyDescent="0.2">
      <c r="A923" s="63"/>
      <c r="B923" s="25" t="str">
        <f t="shared" si="84"/>
        <v/>
      </c>
      <c r="C923" s="62" t="str">
        <f t="shared" si="85"/>
        <v/>
      </c>
      <c r="D923" s="25" t="str">
        <f t="shared" si="86"/>
        <v/>
      </c>
      <c r="E923" s="30" t="str">
        <f t="shared" si="87"/>
        <v/>
      </c>
      <c r="F923" s="16"/>
      <c r="G923" s="16"/>
      <c r="H923" s="16"/>
      <c r="I923" s="16"/>
      <c r="J923" s="16"/>
      <c r="K923" s="55"/>
      <c r="L923" s="50"/>
      <c r="M923" s="16"/>
      <c r="N923" s="51" t="str">
        <f t="shared" si="88"/>
        <v/>
      </c>
      <c r="O923" s="16"/>
      <c r="P923" s="66" t="str">
        <f t="shared" si="89"/>
        <v/>
      </c>
      <c r="Q923" s="16"/>
    </row>
    <row r="924" spans="1:17" x14ac:dyDescent="0.2">
      <c r="A924" s="63"/>
      <c r="B924" s="25" t="str">
        <f t="shared" si="84"/>
        <v/>
      </c>
      <c r="C924" s="62" t="str">
        <f t="shared" si="85"/>
        <v/>
      </c>
      <c r="D924" s="25" t="str">
        <f t="shared" si="86"/>
        <v/>
      </c>
      <c r="E924" s="30" t="str">
        <f t="shared" si="87"/>
        <v/>
      </c>
      <c r="F924" s="16"/>
      <c r="G924" s="16"/>
      <c r="H924" s="16"/>
      <c r="I924" s="16"/>
      <c r="J924" s="16"/>
      <c r="K924" s="55"/>
      <c r="L924" s="50"/>
      <c r="M924" s="16"/>
      <c r="N924" s="51" t="str">
        <f t="shared" si="88"/>
        <v/>
      </c>
      <c r="O924" s="16"/>
      <c r="P924" s="66" t="str">
        <f t="shared" si="89"/>
        <v/>
      </c>
      <c r="Q924" s="16"/>
    </row>
    <row r="925" spans="1:17" x14ac:dyDescent="0.2">
      <c r="A925" s="63"/>
      <c r="B925" s="25" t="str">
        <f t="shared" si="84"/>
        <v/>
      </c>
      <c r="C925" s="62" t="str">
        <f t="shared" si="85"/>
        <v/>
      </c>
      <c r="D925" s="25" t="str">
        <f t="shared" si="86"/>
        <v/>
      </c>
      <c r="E925" s="30" t="str">
        <f t="shared" si="87"/>
        <v/>
      </c>
      <c r="F925" s="16"/>
      <c r="G925" s="16"/>
      <c r="H925" s="16"/>
      <c r="I925" s="16"/>
      <c r="J925" s="16"/>
      <c r="K925" s="55"/>
      <c r="L925" s="50"/>
      <c r="M925" s="16"/>
      <c r="N925" s="51" t="str">
        <f t="shared" si="88"/>
        <v/>
      </c>
      <c r="O925" s="16"/>
      <c r="P925" s="66" t="str">
        <f t="shared" si="89"/>
        <v/>
      </c>
      <c r="Q925" s="16"/>
    </row>
    <row r="926" spans="1:17" x14ac:dyDescent="0.2">
      <c r="A926" s="63"/>
      <c r="B926" s="25" t="str">
        <f t="shared" si="84"/>
        <v/>
      </c>
      <c r="C926" s="62" t="str">
        <f t="shared" si="85"/>
        <v/>
      </c>
      <c r="D926" s="25" t="str">
        <f t="shared" si="86"/>
        <v/>
      </c>
      <c r="E926" s="30" t="str">
        <f t="shared" si="87"/>
        <v/>
      </c>
      <c r="F926" s="16"/>
      <c r="G926" s="16"/>
      <c r="H926" s="16"/>
      <c r="I926" s="16"/>
      <c r="J926" s="16"/>
      <c r="K926" s="55"/>
      <c r="L926" s="50"/>
      <c r="M926" s="16"/>
      <c r="N926" s="51" t="str">
        <f t="shared" si="88"/>
        <v/>
      </c>
      <c r="O926" s="16"/>
      <c r="P926" s="66" t="str">
        <f t="shared" si="89"/>
        <v/>
      </c>
      <c r="Q926" s="16"/>
    </row>
    <row r="927" spans="1:17" x14ac:dyDescent="0.2">
      <c r="A927" s="63"/>
      <c r="B927" s="25" t="str">
        <f t="shared" si="84"/>
        <v/>
      </c>
      <c r="C927" s="62" t="str">
        <f t="shared" si="85"/>
        <v/>
      </c>
      <c r="D927" s="25" t="str">
        <f t="shared" si="86"/>
        <v/>
      </c>
      <c r="E927" s="30" t="str">
        <f t="shared" si="87"/>
        <v/>
      </c>
      <c r="F927" s="16"/>
      <c r="G927" s="16"/>
      <c r="H927" s="16"/>
      <c r="I927" s="16"/>
      <c r="J927" s="16"/>
      <c r="K927" s="55"/>
      <c r="L927" s="50"/>
      <c r="M927" s="16"/>
      <c r="N927" s="51" t="str">
        <f t="shared" si="88"/>
        <v/>
      </c>
      <c r="O927" s="16"/>
      <c r="P927" s="66" t="str">
        <f t="shared" si="89"/>
        <v/>
      </c>
      <c r="Q927" s="16"/>
    </row>
    <row r="928" spans="1:17" x14ac:dyDescent="0.2">
      <c r="A928" s="63"/>
      <c r="B928" s="25" t="str">
        <f t="shared" si="84"/>
        <v/>
      </c>
      <c r="C928" s="62" t="str">
        <f t="shared" si="85"/>
        <v/>
      </c>
      <c r="D928" s="25" t="str">
        <f t="shared" si="86"/>
        <v/>
      </c>
      <c r="E928" s="30" t="str">
        <f t="shared" si="87"/>
        <v/>
      </c>
      <c r="F928" s="16"/>
      <c r="G928" s="16"/>
      <c r="H928" s="16"/>
      <c r="I928" s="16"/>
      <c r="J928" s="16"/>
      <c r="K928" s="55"/>
      <c r="L928" s="50"/>
      <c r="M928" s="16"/>
      <c r="N928" s="51" t="str">
        <f t="shared" si="88"/>
        <v/>
      </c>
      <c r="O928" s="16"/>
      <c r="P928" s="66" t="str">
        <f t="shared" si="89"/>
        <v/>
      </c>
      <c r="Q928" s="16"/>
    </row>
    <row r="929" spans="1:17" x14ac:dyDescent="0.2">
      <c r="A929" s="63"/>
      <c r="B929" s="25" t="str">
        <f t="shared" si="84"/>
        <v/>
      </c>
      <c r="C929" s="62" t="str">
        <f t="shared" si="85"/>
        <v/>
      </c>
      <c r="D929" s="25" t="str">
        <f t="shared" si="86"/>
        <v/>
      </c>
      <c r="E929" s="30" t="str">
        <f t="shared" si="87"/>
        <v/>
      </c>
      <c r="F929" s="16"/>
      <c r="G929" s="16"/>
      <c r="H929" s="16"/>
      <c r="I929" s="16"/>
      <c r="J929" s="16"/>
      <c r="K929" s="55"/>
      <c r="L929" s="50"/>
      <c r="M929" s="16"/>
      <c r="N929" s="51" t="str">
        <f t="shared" si="88"/>
        <v/>
      </c>
      <c r="O929" s="16"/>
      <c r="P929" s="66" t="str">
        <f t="shared" si="89"/>
        <v/>
      </c>
      <c r="Q929" s="16"/>
    </row>
    <row r="930" spans="1:17" x14ac:dyDescent="0.2">
      <c r="A930" s="63"/>
      <c r="B930" s="25" t="str">
        <f t="shared" si="84"/>
        <v/>
      </c>
      <c r="C930" s="62" t="str">
        <f t="shared" si="85"/>
        <v/>
      </c>
      <c r="D930" s="25" t="str">
        <f t="shared" si="86"/>
        <v/>
      </c>
      <c r="E930" s="30" t="str">
        <f t="shared" si="87"/>
        <v/>
      </c>
      <c r="F930" s="16"/>
      <c r="G930" s="16"/>
      <c r="H930" s="16"/>
      <c r="I930" s="16"/>
      <c r="J930" s="16"/>
      <c r="K930" s="55"/>
      <c r="L930" s="50"/>
      <c r="M930" s="16"/>
      <c r="N930" s="51" t="str">
        <f t="shared" si="88"/>
        <v/>
      </c>
      <c r="O930" s="16"/>
      <c r="P930" s="66" t="str">
        <f t="shared" si="89"/>
        <v/>
      </c>
      <c r="Q930" s="16"/>
    </row>
    <row r="931" spans="1:17" x14ac:dyDescent="0.2">
      <c r="A931" s="63"/>
      <c r="B931" s="25" t="str">
        <f t="shared" si="84"/>
        <v/>
      </c>
      <c r="C931" s="62" t="str">
        <f t="shared" si="85"/>
        <v/>
      </c>
      <c r="D931" s="25" t="str">
        <f t="shared" si="86"/>
        <v/>
      </c>
      <c r="E931" s="30" t="str">
        <f t="shared" si="87"/>
        <v/>
      </c>
      <c r="F931" s="16"/>
      <c r="G931" s="16"/>
      <c r="H931" s="16"/>
      <c r="I931" s="16"/>
      <c r="J931" s="16"/>
      <c r="K931" s="55"/>
      <c r="L931" s="50"/>
      <c r="M931" s="16"/>
      <c r="N931" s="51" t="str">
        <f t="shared" si="88"/>
        <v/>
      </c>
      <c r="O931" s="16"/>
      <c r="P931" s="66" t="str">
        <f t="shared" si="89"/>
        <v/>
      </c>
      <c r="Q931" s="16"/>
    </row>
    <row r="932" spans="1:17" x14ac:dyDescent="0.2">
      <c r="A932" s="63"/>
      <c r="B932" s="25" t="str">
        <f t="shared" si="84"/>
        <v/>
      </c>
      <c r="C932" s="62" t="str">
        <f t="shared" si="85"/>
        <v/>
      </c>
      <c r="D932" s="25" t="str">
        <f t="shared" si="86"/>
        <v/>
      </c>
      <c r="E932" s="30" t="str">
        <f t="shared" si="87"/>
        <v/>
      </c>
      <c r="F932" s="16"/>
      <c r="G932" s="16"/>
      <c r="H932" s="16"/>
      <c r="I932" s="16"/>
      <c r="J932" s="16"/>
      <c r="K932" s="55"/>
      <c r="L932" s="50"/>
      <c r="M932" s="16"/>
      <c r="N932" s="51" t="str">
        <f t="shared" si="88"/>
        <v/>
      </c>
      <c r="O932" s="16"/>
      <c r="P932" s="66" t="str">
        <f t="shared" si="89"/>
        <v/>
      </c>
      <c r="Q932" s="16"/>
    </row>
    <row r="933" spans="1:17" x14ac:dyDescent="0.2">
      <c r="A933" s="63"/>
      <c r="B933" s="25" t="str">
        <f t="shared" si="84"/>
        <v/>
      </c>
      <c r="C933" s="62" t="str">
        <f t="shared" si="85"/>
        <v/>
      </c>
      <c r="D933" s="25" t="str">
        <f t="shared" si="86"/>
        <v/>
      </c>
      <c r="E933" s="30" t="str">
        <f t="shared" si="87"/>
        <v/>
      </c>
      <c r="F933" s="16"/>
      <c r="G933" s="16"/>
      <c r="H933" s="16"/>
      <c r="I933" s="16"/>
      <c r="J933" s="16"/>
      <c r="K933" s="55"/>
      <c r="L933" s="50"/>
      <c r="M933" s="16"/>
      <c r="N933" s="51" t="str">
        <f t="shared" si="88"/>
        <v/>
      </c>
      <c r="O933" s="16"/>
      <c r="P933" s="66" t="str">
        <f t="shared" si="89"/>
        <v/>
      </c>
      <c r="Q933" s="16"/>
    </row>
    <row r="934" spans="1:17" x14ac:dyDescent="0.2">
      <c r="A934" s="63"/>
      <c r="B934" s="25" t="str">
        <f t="shared" si="84"/>
        <v/>
      </c>
      <c r="C934" s="62" t="str">
        <f t="shared" si="85"/>
        <v/>
      </c>
      <c r="D934" s="25" t="str">
        <f t="shared" si="86"/>
        <v/>
      </c>
      <c r="E934" s="30" t="str">
        <f t="shared" si="87"/>
        <v/>
      </c>
      <c r="F934" s="16"/>
      <c r="G934" s="16"/>
      <c r="H934" s="16"/>
      <c r="I934" s="16"/>
      <c r="J934" s="16"/>
      <c r="K934" s="55"/>
      <c r="L934" s="50"/>
      <c r="M934" s="16"/>
      <c r="N934" s="51" t="str">
        <f t="shared" si="88"/>
        <v/>
      </c>
      <c r="O934" s="16"/>
      <c r="P934" s="66" t="str">
        <f t="shared" si="89"/>
        <v/>
      </c>
      <c r="Q934" s="16"/>
    </row>
    <row r="935" spans="1:17" x14ac:dyDescent="0.2">
      <c r="A935" s="63"/>
      <c r="B935" s="25" t="str">
        <f t="shared" si="84"/>
        <v/>
      </c>
      <c r="C935" s="62" t="str">
        <f t="shared" si="85"/>
        <v/>
      </c>
      <c r="D935" s="25" t="str">
        <f t="shared" si="86"/>
        <v/>
      </c>
      <c r="E935" s="30" t="str">
        <f t="shared" si="87"/>
        <v/>
      </c>
      <c r="F935" s="16"/>
      <c r="G935" s="16"/>
      <c r="H935" s="16"/>
      <c r="I935" s="16"/>
      <c r="J935" s="16"/>
      <c r="K935" s="55"/>
      <c r="L935" s="50"/>
      <c r="M935" s="16"/>
      <c r="N935" s="51" t="str">
        <f t="shared" si="88"/>
        <v/>
      </c>
      <c r="O935" s="16"/>
      <c r="P935" s="66" t="str">
        <f t="shared" si="89"/>
        <v/>
      </c>
      <c r="Q935" s="16"/>
    </row>
    <row r="936" spans="1:17" x14ac:dyDescent="0.2">
      <c r="A936" s="63"/>
      <c r="B936" s="25" t="str">
        <f t="shared" si="84"/>
        <v/>
      </c>
      <c r="C936" s="62" t="str">
        <f t="shared" si="85"/>
        <v/>
      </c>
      <c r="D936" s="25" t="str">
        <f t="shared" si="86"/>
        <v/>
      </c>
      <c r="E936" s="30" t="str">
        <f t="shared" si="87"/>
        <v/>
      </c>
      <c r="F936" s="16"/>
      <c r="G936" s="16"/>
      <c r="H936" s="16"/>
      <c r="I936" s="16"/>
      <c r="J936" s="16"/>
      <c r="K936" s="55"/>
      <c r="L936" s="50"/>
      <c r="M936" s="16"/>
      <c r="N936" s="51" t="str">
        <f t="shared" si="88"/>
        <v/>
      </c>
      <c r="O936" s="16"/>
      <c r="P936" s="66" t="str">
        <f t="shared" si="89"/>
        <v/>
      </c>
      <c r="Q936" s="16"/>
    </row>
    <row r="937" spans="1:17" x14ac:dyDescent="0.2">
      <c r="A937" s="63"/>
      <c r="B937" s="25" t="str">
        <f t="shared" si="84"/>
        <v/>
      </c>
      <c r="C937" s="62" t="str">
        <f t="shared" si="85"/>
        <v/>
      </c>
      <c r="D937" s="25" t="str">
        <f t="shared" si="86"/>
        <v/>
      </c>
      <c r="E937" s="30" t="str">
        <f t="shared" si="87"/>
        <v/>
      </c>
      <c r="F937" s="16"/>
      <c r="G937" s="16"/>
      <c r="H937" s="16"/>
      <c r="I937" s="16"/>
      <c r="J937" s="16"/>
      <c r="K937" s="55"/>
      <c r="L937" s="50"/>
      <c r="M937" s="16"/>
      <c r="N937" s="51" t="str">
        <f t="shared" si="88"/>
        <v/>
      </c>
      <c r="O937" s="16"/>
      <c r="P937" s="66" t="str">
        <f t="shared" si="89"/>
        <v/>
      </c>
      <c r="Q937" s="16"/>
    </row>
    <row r="938" spans="1:17" x14ac:dyDescent="0.2">
      <c r="A938" s="63"/>
      <c r="B938" s="25" t="str">
        <f t="shared" si="84"/>
        <v/>
      </c>
      <c r="C938" s="62" t="str">
        <f t="shared" si="85"/>
        <v/>
      </c>
      <c r="D938" s="25" t="str">
        <f t="shared" si="86"/>
        <v/>
      </c>
      <c r="E938" s="30" t="str">
        <f t="shared" si="87"/>
        <v/>
      </c>
      <c r="F938" s="16"/>
      <c r="G938" s="16"/>
      <c r="H938" s="16"/>
      <c r="I938" s="16"/>
      <c r="J938" s="16"/>
      <c r="K938" s="55"/>
      <c r="L938" s="50"/>
      <c r="M938" s="16"/>
      <c r="N938" s="51" t="str">
        <f t="shared" si="88"/>
        <v/>
      </c>
      <c r="O938" s="16"/>
      <c r="P938" s="66" t="str">
        <f t="shared" si="89"/>
        <v/>
      </c>
      <c r="Q938" s="16"/>
    </row>
    <row r="939" spans="1:17" x14ac:dyDescent="0.2">
      <c r="A939" s="63"/>
      <c r="B939" s="25" t="str">
        <f t="shared" si="84"/>
        <v/>
      </c>
      <c r="C939" s="62" t="str">
        <f t="shared" si="85"/>
        <v/>
      </c>
      <c r="D939" s="25" t="str">
        <f t="shared" si="86"/>
        <v/>
      </c>
      <c r="E939" s="30" t="str">
        <f t="shared" si="87"/>
        <v/>
      </c>
      <c r="F939" s="16"/>
      <c r="G939" s="16"/>
      <c r="H939" s="16"/>
      <c r="I939" s="16"/>
      <c r="J939" s="16"/>
      <c r="K939" s="55"/>
      <c r="L939" s="50"/>
      <c r="M939" s="16"/>
      <c r="N939" s="51" t="str">
        <f t="shared" si="88"/>
        <v/>
      </c>
      <c r="O939" s="16"/>
      <c r="P939" s="66" t="str">
        <f t="shared" si="89"/>
        <v/>
      </c>
      <c r="Q939" s="16"/>
    </row>
    <row r="940" spans="1:17" x14ac:dyDescent="0.2">
      <c r="A940" s="63"/>
      <c r="B940" s="25" t="str">
        <f t="shared" si="84"/>
        <v/>
      </c>
      <c r="C940" s="62" t="str">
        <f t="shared" si="85"/>
        <v/>
      </c>
      <c r="D940" s="25" t="str">
        <f t="shared" si="86"/>
        <v/>
      </c>
      <c r="E940" s="30" t="str">
        <f t="shared" si="87"/>
        <v/>
      </c>
      <c r="F940" s="16"/>
      <c r="G940" s="16"/>
      <c r="H940" s="16"/>
      <c r="I940" s="16"/>
      <c r="J940" s="16"/>
      <c r="K940" s="55"/>
      <c r="L940" s="50"/>
      <c r="M940" s="16"/>
      <c r="N940" s="51" t="str">
        <f t="shared" si="88"/>
        <v/>
      </c>
      <c r="O940" s="16"/>
      <c r="P940" s="66" t="str">
        <f t="shared" si="89"/>
        <v/>
      </c>
      <c r="Q940" s="16"/>
    </row>
    <row r="941" spans="1:17" x14ac:dyDescent="0.2">
      <c r="A941" s="63"/>
      <c r="B941" s="25" t="str">
        <f t="shared" si="84"/>
        <v/>
      </c>
      <c r="C941" s="62" t="str">
        <f t="shared" si="85"/>
        <v/>
      </c>
      <c r="D941" s="25" t="str">
        <f t="shared" si="86"/>
        <v/>
      </c>
      <c r="E941" s="30" t="str">
        <f t="shared" si="87"/>
        <v/>
      </c>
      <c r="F941" s="16"/>
      <c r="G941" s="16"/>
      <c r="H941" s="16"/>
      <c r="I941" s="16"/>
      <c r="J941" s="16"/>
      <c r="K941" s="55"/>
      <c r="L941" s="50"/>
      <c r="M941" s="16"/>
      <c r="N941" s="51" t="str">
        <f t="shared" si="88"/>
        <v/>
      </c>
      <c r="O941" s="16"/>
      <c r="P941" s="66" t="str">
        <f t="shared" si="89"/>
        <v/>
      </c>
      <c r="Q941" s="16"/>
    </row>
    <row r="942" spans="1:17" x14ac:dyDescent="0.2">
      <c r="A942" s="63"/>
      <c r="B942" s="25" t="str">
        <f t="shared" si="84"/>
        <v/>
      </c>
      <c r="C942" s="62" t="str">
        <f t="shared" si="85"/>
        <v/>
      </c>
      <c r="D942" s="25" t="str">
        <f t="shared" si="86"/>
        <v/>
      </c>
      <c r="E942" s="30" t="str">
        <f t="shared" si="87"/>
        <v/>
      </c>
      <c r="F942" s="16"/>
      <c r="G942" s="16"/>
      <c r="H942" s="16"/>
      <c r="I942" s="16"/>
      <c r="J942" s="16"/>
      <c r="K942" s="55"/>
      <c r="L942" s="50"/>
      <c r="M942" s="16"/>
      <c r="N942" s="51" t="str">
        <f t="shared" si="88"/>
        <v/>
      </c>
      <c r="O942" s="16"/>
      <c r="P942" s="66" t="str">
        <f t="shared" si="89"/>
        <v/>
      </c>
      <c r="Q942" s="16"/>
    </row>
    <row r="943" spans="1:17" x14ac:dyDescent="0.2">
      <c r="A943" s="63"/>
      <c r="B943" s="25" t="str">
        <f t="shared" si="84"/>
        <v/>
      </c>
      <c r="C943" s="62" t="str">
        <f t="shared" si="85"/>
        <v/>
      </c>
      <c r="D943" s="25" t="str">
        <f t="shared" si="86"/>
        <v/>
      </c>
      <c r="E943" s="30" t="str">
        <f t="shared" si="87"/>
        <v/>
      </c>
      <c r="F943" s="16"/>
      <c r="G943" s="16"/>
      <c r="H943" s="16"/>
      <c r="I943" s="16"/>
      <c r="J943" s="16"/>
      <c r="K943" s="55"/>
      <c r="L943" s="50"/>
      <c r="M943" s="16"/>
      <c r="N943" s="51" t="str">
        <f t="shared" si="88"/>
        <v/>
      </c>
      <c r="O943" s="16"/>
      <c r="P943" s="66" t="str">
        <f t="shared" si="89"/>
        <v/>
      </c>
      <c r="Q943" s="16"/>
    </row>
    <row r="944" spans="1:17" x14ac:dyDescent="0.2">
      <c r="A944" s="63"/>
      <c r="B944" s="25" t="str">
        <f t="shared" si="84"/>
        <v/>
      </c>
      <c r="C944" s="62" t="str">
        <f t="shared" si="85"/>
        <v/>
      </c>
      <c r="D944" s="25" t="str">
        <f t="shared" si="86"/>
        <v/>
      </c>
      <c r="E944" s="30" t="str">
        <f t="shared" si="87"/>
        <v/>
      </c>
      <c r="F944" s="16"/>
      <c r="G944" s="16"/>
      <c r="H944" s="16"/>
      <c r="I944" s="16"/>
      <c r="J944" s="16"/>
      <c r="K944" s="55"/>
      <c r="L944" s="50"/>
      <c r="M944" s="16"/>
      <c r="N944" s="51" t="str">
        <f t="shared" si="88"/>
        <v/>
      </c>
      <c r="O944" s="16"/>
      <c r="P944" s="66" t="str">
        <f t="shared" si="89"/>
        <v/>
      </c>
      <c r="Q944" s="16"/>
    </row>
    <row r="945" spans="1:17" x14ac:dyDescent="0.2">
      <c r="A945" s="63"/>
      <c r="B945" s="25" t="str">
        <f t="shared" si="84"/>
        <v/>
      </c>
      <c r="C945" s="62" t="str">
        <f t="shared" si="85"/>
        <v/>
      </c>
      <c r="D945" s="25" t="str">
        <f t="shared" si="86"/>
        <v/>
      </c>
      <c r="E945" s="30" t="str">
        <f t="shared" si="87"/>
        <v/>
      </c>
      <c r="F945" s="16"/>
      <c r="G945" s="16"/>
      <c r="H945" s="16"/>
      <c r="I945" s="16"/>
      <c r="J945" s="16"/>
      <c r="K945" s="55"/>
      <c r="L945" s="50"/>
      <c r="M945" s="16"/>
      <c r="N945" s="51" t="str">
        <f t="shared" si="88"/>
        <v/>
      </c>
      <c r="O945" s="16"/>
      <c r="P945" s="66" t="str">
        <f t="shared" si="89"/>
        <v/>
      </c>
      <c r="Q945" s="16"/>
    </row>
    <row r="946" spans="1:17" x14ac:dyDescent="0.2">
      <c r="A946" s="63"/>
      <c r="B946" s="25" t="str">
        <f t="shared" si="84"/>
        <v/>
      </c>
      <c r="C946" s="62" t="str">
        <f t="shared" si="85"/>
        <v/>
      </c>
      <c r="D946" s="25" t="str">
        <f t="shared" si="86"/>
        <v/>
      </c>
      <c r="E946" s="30" t="str">
        <f t="shared" si="87"/>
        <v/>
      </c>
      <c r="F946" s="16"/>
      <c r="G946" s="16"/>
      <c r="H946" s="16"/>
      <c r="I946" s="16"/>
      <c r="J946" s="16"/>
      <c r="K946" s="55"/>
      <c r="L946" s="50"/>
      <c r="M946" s="16"/>
      <c r="N946" s="51" t="str">
        <f t="shared" si="88"/>
        <v/>
      </c>
      <c r="O946" s="16"/>
      <c r="P946" s="66" t="str">
        <f t="shared" si="89"/>
        <v/>
      </c>
      <c r="Q946" s="16"/>
    </row>
    <row r="947" spans="1:17" x14ac:dyDescent="0.2">
      <c r="A947" s="63"/>
      <c r="B947" s="25" t="str">
        <f t="shared" si="84"/>
        <v/>
      </c>
      <c r="C947" s="62" t="str">
        <f t="shared" si="85"/>
        <v/>
      </c>
      <c r="D947" s="25" t="str">
        <f t="shared" si="86"/>
        <v/>
      </c>
      <c r="E947" s="30" t="str">
        <f t="shared" si="87"/>
        <v/>
      </c>
      <c r="F947" s="16"/>
      <c r="G947" s="16"/>
      <c r="H947" s="16"/>
      <c r="I947" s="16"/>
      <c r="J947" s="16"/>
      <c r="K947" s="55"/>
      <c r="L947" s="50"/>
      <c r="M947" s="16"/>
      <c r="N947" s="51" t="str">
        <f t="shared" si="88"/>
        <v/>
      </c>
      <c r="O947" s="16"/>
      <c r="P947" s="66" t="str">
        <f t="shared" si="89"/>
        <v/>
      </c>
      <c r="Q947" s="16"/>
    </row>
    <row r="948" spans="1:17" x14ac:dyDescent="0.2">
      <c r="A948" s="63"/>
      <c r="B948" s="25" t="str">
        <f t="shared" si="84"/>
        <v/>
      </c>
      <c r="C948" s="62" t="str">
        <f t="shared" si="85"/>
        <v/>
      </c>
      <c r="D948" s="25" t="str">
        <f t="shared" si="86"/>
        <v/>
      </c>
      <c r="E948" s="30" t="str">
        <f t="shared" si="87"/>
        <v/>
      </c>
      <c r="F948" s="16"/>
      <c r="G948" s="16"/>
      <c r="H948" s="16"/>
      <c r="I948" s="16"/>
      <c r="J948" s="16"/>
      <c r="K948" s="55"/>
      <c r="L948" s="50"/>
      <c r="M948" s="16"/>
      <c r="N948" s="51" t="str">
        <f t="shared" si="88"/>
        <v/>
      </c>
      <c r="O948" s="16"/>
      <c r="P948" s="66" t="str">
        <f t="shared" si="89"/>
        <v/>
      </c>
      <c r="Q948" s="16"/>
    </row>
    <row r="949" spans="1:17" x14ac:dyDescent="0.2">
      <c r="A949" s="63"/>
      <c r="B949" s="25" t="str">
        <f t="shared" si="84"/>
        <v/>
      </c>
      <c r="C949" s="62" t="str">
        <f t="shared" si="85"/>
        <v/>
      </c>
      <c r="D949" s="25" t="str">
        <f t="shared" si="86"/>
        <v/>
      </c>
      <c r="E949" s="30" t="str">
        <f t="shared" si="87"/>
        <v/>
      </c>
      <c r="F949" s="16"/>
      <c r="G949" s="16"/>
      <c r="H949" s="16"/>
      <c r="I949" s="16"/>
      <c r="J949" s="16"/>
      <c r="K949" s="55"/>
      <c r="L949" s="50"/>
      <c r="M949" s="16"/>
      <c r="N949" s="51" t="str">
        <f t="shared" si="88"/>
        <v/>
      </c>
      <c r="O949" s="16"/>
      <c r="P949" s="66" t="str">
        <f t="shared" si="89"/>
        <v/>
      </c>
      <c r="Q949" s="16"/>
    </row>
    <row r="950" spans="1:17" x14ac:dyDescent="0.2">
      <c r="A950" s="63"/>
      <c r="B950" s="25" t="str">
        <f t="shared" si="84"/>
        <v/>
      </c>
      <c r="C950" s="62" t="str">
        <f t="shared" si="85"/>
        <v/>
      </c>
      <c r="D950" s="25" t="str">
        <f t="shared" si="86"/>
        <v/>
      </c>
      <c r="E950" s="30" t="str">
        <f t="shared" si="87"/>
        <v/>
      </c>
      <c r="F950" s="16"/>
      <c r="G950" s="16"/>
      <c r="H950" s="16"/>
      <c r="I950" s="16"/>
      <c r="J950" s="16"/>
      <c r="K950" s="55"/>
      <c r="L950" s="50"/>
      <c r="M950" s="16"/>
      <c r="N950" s="51" t="str">
        <f t="shared" si="88"/>
        <v/>
      </c>
      <c r="O950" s="16"/>
      <c r="P950" s="66" t="str">
        <f t="shared" si="89"/>
        <v/>
      </c>
      <c r="Q950" s="16"/>
    </row>
    <row r="951" spans="1:17" x14ac:dyDescent="0.2">
      <c r="A951" s="63"/>
      <c r="B951" s="25" t="str">
        <f t="shared" si="84"/>
        <v/>
      </c>
      <c r="C951" s="62" t="str">
        <f t="shared" si="85"/>
        <v/>
      </c>
      <c r="D951" s="25" t="str">
        <f t="shared" si="86"/>
        <v/>
      </c>
      <c r="E951" s="30" t="str">
        <f t="shared" si="87"/>
        <v/>
      </c>
      <c r="F951" s="16"/>
      <c r="G951" s="16"/>
      <c r="H951" s="16"/>
      <c r="I951" s="16"/>
      <c r="J951" s="16"/>
      <c r="K951" s="55"/>
      <c r="L951" s="50"/>
      <c r="M951" s="16"/>
      <c r="N951" s="51" t="str">
        <f t="shared" si="88"/>
        <v/>
      </c>
      <c r="O951" s="16"/>
      <c r="P951" s="66" t="str">
        <f t="shared" si="89"/>
        <v/>
      </c>
      <c r="Q951" s="16"/>
    </row>
    <row r="952" spans="1:17" x14ac:dyDescent="0.2">
      <c r="A952" s="63"/>
      <c r="B952" s="25" t="str">
        <f t="shared" si="84"/>
        <v/>
      </c>
      <c r="C952" s="62" t="str">
        <f t="shared" si="85"/>
        <v/>
      </c>
      <c r="D952" s="25" t="str">
        <f t="shared" si="86"/>
        <v/>
      </c>
      <c r="E952" s="30" t="str">
        <f t="shared" si="87"/>
        <v/>
      </c>
      <c r="F952" s="16"/>
      <c r="G952" s="16"/>
      <c r="H952" s="16"/>
      <c r="I952" s="16"/>
      <c r="J952" s="16"/>
      <c r="K952" s="55"/>
      <c r="L952" s="50"/>
      <c r="M952" s="16"/>
      <c r="N952" s="51" t="str">
        <f t="shared" si="88"/>
        <v/>
      </c>
      <c r="O952" s="16"/>
      <c r="P952" s="66" t="str">
        <f t="shared" si="89"/>
        <v/>
      </c>
      <c r="Q952" s="16"/>
    </row>
    <row r="953" spans="1:17" x14ac:dyDescent="0.2">
      <c r="A953" s="63"/>
      <c r="B953" s="25" t="str">
        <f t="shared" si="84"/>
        <v/>
      </c>
      <c r="C953" s="62" t="str">
        <f t="shared" si="85"/>
        <v/>
      </c>
      <c r="D953" s="25" t="str">
        <f t="shared" si="86"/>
        <v/>
      </c>
      <c r="E953" s="30" t="str">
        <f t="shared" si="87"/>
        <v/>
      </c>
      <c r="F953" s="16"/>
      <c r="G953" s="16"/>
      <c r="H953" s="16"/>
      <c r="I953" s="16"/>
      <c r="J953" s="16"/>
      <c r="K953" s="55"/>
      <c r="L953" s="50"/>
      <c r="M953" s="16"/>
      <c r="N953" s="51" t="str">
        <f t="shared" si="88"/>
        <v/>
      </c>
      <c r="O953" s="16"/>
      <c r="P953" s="66" t="str">
        <f t="shared" si="89"/>
        <v/>
      </c>
      <c r="Q953" s="16"/>
    </row>
    <row r="954" spans="1:17" x14ac:dyDescent="0.2">
      <c r="A954" s="63"/>
      <c r="B954" s="25" t="str">
        <f t="shared" si="84"/>
        <v/>
      </c>
      <c r="C954" s="62" t="str">
        <f t="shared" si="85"/>
        <v/>
      </c>
      <c r="D954" s="25" t="str">
        <f t="shared" si="86"/>
        <v/>
      </c>
      <c r="E954" s="30" t="str">
        <f t="shared" si="87"/>
        <v/>
      </c>
      <c r="F954" s="16"/>
      <c r="G954" s="16"/>
      <c r="H954" s="16"/>
      <c r="I954" s="16"/>
      <c r="J954" s="16"/>
      <c r="K954" s="55"/>
      <c r="L954" s="50"/>
      <c r="M954" s="16"/>
      <c r="N954" s="51" t="str">
        <f t="shared" si="88"/>
        <v/>
      </c>
      <c r="O954" s="16"/>
      <c r="P954" s="66" t="str">
        <f t="shared" si="89"/>
        <v/>
      </c>
      <c r="Q954" s="16"/>
    </row>
    <row r="955" spans="1:17" x14ac:dyDescent="0.2">
      <c r="A955" s="63"/>
      <c r="B955" s="25" t="str">
        <f t="shared" si="84"/>
        <v/>
      </c>
      <c r="C955" s="62" t="str">
        <f t="shared" si="85"/>
        <v/>
      </c>
      <c r="D955" s="25" t="str">
        <f t="shared" si="86"/>
        <v/>
      </c>
      <c r="E955" s="30" t="str">
        <f t="shared" si="87"/>
        <v/>
      </c>
      <c r="F955" s="16"/>
      <c r="G955" s="16"/>
      <c r="H955" s="16"/>
      <c r="I955" s="16"/>
      <c r="J955" s="16"/>
      <c r="K955" s="55"/>
      <c r="L955" s="50"/>
      <c r="M955" s="16"/>
      <c r="N955" s="51" t="str">
        <f t="shared" si="88"/>
        <v/>
      </c>
      <c r="O955" s="16"/>
      <c r="P955" s="66" t="str">
        <f t="shared" si="89"/>
        <v/>
      </c>
      <c r="Q955" s="16"/>
    </row>
    <row r="956" spans="1:17" x14ac:dyDescent="0.2">
      <c r="A956" s="63"/>
      <c r="B956" s="25" t="str">
        <f t="shared" si="84"/>
        <v/>
      </c>
      <c r="C956" s="62" t="str">
        <f t="shared" si="85"/>
        <v/>
      </c>
      <c r="D956" s="25" t="str">
        <f t="shared" si="86"/>
        <v/>
      </c>
      <c r="E956" s="30" t="str">
        <f t="shared" si="87"/>
        <v/>
      </c>
      <c r="F956" s="16"/>
      <c r="G956" s="16"/>
      <c r="H956" s="16"/>
      <c r="I956" s="16"/>
      <c r="J956" s="16"/>
      <c r="K956" s="55"/>
      <c r="L956" s="50"/>
      <c r="M956" s="16"/>
      <c r="N956" s="51" t="str">
        <f t="shared" si="88"/>
        <v/>
      </c>
      <c r="O956" s="16"/>
      <c r="P956" s="66" t="str">
        <f t="shared" si="89"/>
        <v/>
      </c>
      <c r="Q956" s="16"/>
    </row>
    <row r="957" spans="1:17" x14ac:dyDescent="0.2">
      <c r="A957" s="63"/>
      <c r="B957" s="25" t="str">
        <f t="shared" si="84"/>
        <v/>
      </c>
      <c r="C957" s="62" t="str">
        <f t="shared" si="85"/>
        <v/>
      </c>
      <c r="D957" s="25" t="str">
        <f t="shared" si="86"/>
        <v/>
      </c>
      <c r="E957" s="30" t="str">
        <f t="shared" si="87"/>
        <v/>
      </c>
      <c r="F957" s="16"/>
      <c r="G957" s="16"/>
      <c r="H957" s="16"/>
      <c r="I957" s="16"/>
      <c r="J957" s="16"/>
      <c r="K957" s="55"/>
      <c r="L957" s="50"/>
      <c r="M957" s="16"/>
      <c r="N957" s="51" t="str">
        <f t="shared" si="88"/>
        <v/>
      </c>
      <c r="O957" s="16"/>
      <c r="P957" s="66" t="str">
        <f t="shared" si="89"/>
        <v/>
      </c>
      <c r="Q957" s="16"/>
    </row>
    <row r="958" spans="1:17" x14ac:dyDescent="0.2">
      <c r="A958" s="63"/>
      <c r="B958" s="25" t="str">
        <f t="shared" si="84"/>
        <v/>
      </c>
      <c r="C958" s="62" t="str">
        <f t="shared" si="85"/>
        <v/>
      </c>
      <c r="D958" s="25" t="str">
        <f t="shared" si="86"/>
        <v/>
      </c>
      <c r="E958" s="30" t="str">
        <f t="shared" si="87"/>
        <v/>
      </c>
      <c r="F958" s="16"/>
      <c r="G958" s="16"/>
      <c r="H958" s="16"/>
      <c r="I958" s="16"/>
      <c r="J958" s="16"/>
      <c r="K958" s="55"/>
      <c r="L958" s="50"/>
      <c r="M958" s="16"/>
      <c r="N958" s="51" t="str">
        <f t="shared" si="88"/>
        <v/>
      </c>
      <c r="O958" s="16"/>
      <c r="P958" s="66" t="str">
        <f t="shared" si="89"/>
        <v/>
      </c>
      <c r="Q958" s="16"/>
    </row>
    <row r="959" spans="1:17" x14ac:dyDescent="0.2">
      <c r="A959" s="63"/>
      <c r="B959" s="25" t="str">
        <f t="shared" si="84"/>
        <v/>
      </c>
      <c r="C959" s="62" t="str">
        <f t="shared" si="85"/>
        <v/>
      </c>
      <c r="D959" s="25" t="str">
        <f t="shared" si="86"/>
        <v/>
      </c>
      <c r="E959" s="30" t="str">
        <f t="shared" si="87"/>
        <v/>
      </c>
      <c r="F959" s="16"/>
      <c r="G959" s="16"/>
      <c r="H959" s="16"/>
      <c r="I959" s="16"/>
      <c r="J959" s="16"/>
      <c r="K959" s="55"/>
      <c r="L959" s="50"/>
      <c r="M959" s="16"/>
      <c r="N959" s="51" t="str">
        <f t="shared" si="88"/>
        <v/>
      </c>
      <c r="O959" s="16"/>
      <c r="P959" s="66" t="str">
        <f t="shared" si="89"/>
        <v/>
      </c>
      <c r="Q959" s="16"/>
    </row>
    <row r="960" spans="1:17" x14ac:dyDescent="0.2">
      <c r="A960" s="63"/>
      <c r="B960" s="25" t="str">
        <f t="shared" si="84"/>
        <v/>
      </c>
      <c r="C960" s="62" t="str">
        <f t="shared" si="85"/>
        <v/>
      </c>
      <c r="D960" s="25" t="str">
        <f t="shared" si="86"/>
        <v/>
      </c>
      <c r="E960" s="30" t="str">
        <f t="shared" si="87"/>
        <v/>
      </c>
      <c r="F960" s="16"/>
      <c r="G960" s="16"/>
      <c r="H960" s="16"/>
      <c r="I960" s="16"/>
      <c r="J960" s="16"/>
      <c r="K960" s="55"/>
      <c r="L960" s="50"/>
      <c r="M960" s="16"/>
      <c r="N960" s="51" t="str">
        <f t="shared" si="88"/>
        <v/>
      </c>
      <c r="O960" s="16"/>
      <c r="P960" s="66" t="str">
        <f t="shared" si="89"/>
        <v/>
      </c>
      <c r="Q960" s="16"/>
    </row>
    <row r="961" spans="1:17" x14ac:dyDescent="0.2">
      <c r="A961" s="63"/>
      <c r="B961" s="25" t="str">
        <f t="shared" si="84"/>
        <v/>
      </c>
      <c r="C961" s="62" t="str">
        <f t="shared" si="85"/>
        <v/>
      </c>
      <c r="D961" s="25" t="str">
        <f t="shared" si="86"/>
        <v/>
      </c>
      <c r="E961" s="30" t="str">
        <f t="shared" si="87"/>
        <v/>
      </c>
      <c r="F961" s="16"/>
      <c r="G961" s="16"/>
      <c r="H961" s="16"/>
      <c r="I961" s="16"/>
      <c r="J961" s="16"/>
      <c r="K961" s="55"/>
      <c r="L961" s="50"/>
      <c r="M961" s="16"/>
      <c r="N961" s="51" t="str">
        <f t="shared" si="88"/>
        <v/>
      </c>
      <c r="O961" s="16"/>
      <c r="P961" s="66" t="str">
        <f t="shared" si="89"/>
        <v/>
      </c>
      <c r="Q961" s="16"/>
    </row>
    <row r="962" spans="1:17" x14ac:dyDescent="0.2">
      <c r="A962" s="63"/>
      <c r="B962" s="25" t="str">
        <f t="shared" si="84"/>
        <v/>
      </c>
      <c r="C962" s="62" t="str">
        <f t="shared" si="85"/>
        <v/>
      </c>
      <c r="D962" s="25" t="str">
        <f t="shared" si="86"/>
        <v/>
      </c>
      <c r="E962" s="30" t="str">
        <f t="shared" si="87"/>
        <v/>
      </c>
      <c r="F962" s="16"/>
      <c r="G962" s="16"/>
      <c r="H962" s="16"/>
      <c r="I962" s="16"/>
      <c r="J962" s="16"/>
      <c r="K962" s="55"/>
      <c r="L962" s="50"/>
      <c r="M962" s="16"/>
      <c r="N962" s="51" t="str">
        <f t="shared" si="88"/>
        <v/>
      </c>
      <c r="O962" s="16"/>
      <c r="P962" s="66" t="str">
        <f t="shared" si="89"/>
        <v/>
      </c>
      <c r="Q962" s="16"/>
    </row>
    <row r="963" spans="1:17" x14ac:dyDescent="0.2">
      <c r="A963" s="63"/>
      <c r="B963" s="25" t="str">
        <f t="shared" si="84"/>
        <v/>
      </c>
      <c r="C963" s="62" t="str">
        <f t="shared" si="85"/>
        <v/>
      </c>
      <c r="D963" s="25" t="str">
        <f t="shared" si="86"/>
        <v/>
      </c>
      <c r="E963" s="30" t="str">
        <f t="shared" si="87"/>
        <v/>
      </c>
      <c r="F963" s="16"/>
      <c r="G963" s="16"/>
      <c r="H963" s="16"/>
      <c r="I963" s="16"/>
      <c r="J963" s="16"/>
      <c r="K963" s="55"/>
      <c r="L963" s="50"/>
      <c r="M963" s="16"/>
      <c r="N963" s="51" t="str">
        <f t="shared" si="88"/>
        <v/>
      </c>
      <c r="O963" s="16"/>
      <c r="P963" s="66" t="str">
        <f t="shared" si="89"/>
        <v/>
      </c>
      <c r="Q963" s="16"/>
    </row>
    <row r="964" spans="1:17" x14ac:dyDescent="0.2">
      <c r="A964" s="63"/>
      <c r="B964" s="25" t="str">
        <f t="shared" ref="B964:B1000" si="90">IF(ISNA(VLOOKUP(A964,LookupName,1,FALSE)) = TRUE, "", VLOOKUP(A964,LookupName,2,FALSE))</f>
        <v/>
      </c>
      <c r="C964" s="62" t="str">
        <f t="shared" ref="C964:C1000" si="91">IF($B964="", "", VLOOKUP($B964,ABH,4,FALSE))</f>
        <v/>
      </c>
      <c r="D964" s="25" t="str">
        <f t="shared" ref="D964:D1000" si="92">IF($B964="", "", VLOOKUP($B964,ABH,3,FALSE))</f>
        <v/>
      </c>
      <c r="E964" s="30" t="str">
        <f t="shared" ref="E964:E1000" si="93">IF(B964="", "", VLOOKUP(B964,ABH,2,FALSE))</f>
        <v/>
      </c>
      <c r="F964" s="16"/>
      <c r="G964" s="16"/>
      <c r="H964" s="16"/>
      <c r="I964" s="16"/>
      <c r="J964" s="16"/>
      <c r="K964" s="55"/>
      <c r="L964" s="50"/>
      <c r="M964" s="16"/>
      <c r="N964" s="51" t="str">
        <f t="shared" ref="N964:N1000" si="94">IF($B964="", "", VLOOKUP($B964,ABH,5,FALSE))</f>
        <v/>
      </c>
      <c r="O964" s="16"/>
      <c r="P964" s="66" t="str">
        <f t="shared" ref="P964:P1000" si="95">IF($B964="", "", VLOOKUP($B964,ABH,6,FALSE))</f>
        <v/>
      </c>
      <c r="Q964" s="16"/>
    </row>
    <row r="965" spans="1:17" x14ac:dyDescent="0.2">
      <c r="A965" s="63"/>
      <c r="B965" s="25" t="str">
        <f t="shared" si="90"/>
        <v/>
      </c>
      <c r="C965" s="62" t="str">
        <f t="shared" si="91"/>
        <v/>
      </c>
      <c r="D965" s="25" t="str">
        <f t="shared" si="92"/>
        <v/>
      </c>
      <c r="E965" s="30" t="str">
        <f t="shared" si="93"/>
        <v/>
      </c>
      <c r="F965" s="16"/>
      <c r="G965" s="16"/>
      <c r="H965" s="16"/>
      <c r="I965" s="16"/>
      <c r="J965" s="16"/>
      <c r="K965" s="55"/>
      <c r="L965" s="50"/>
      <c r="M965" s="16"/>
      <c r="N965" s="51" t="str">
        <f t="shared" si="94"/>
        <v/>
      </c>
      <c r="O965" s="16"/>
      <c r="P965" s="66" t="str">
        <f t="shared" si="95"/>
        <v/>
      </c>
      <c r="Q965" s="16"/>
    </row>
    <row r="966" spans="1:17" x14ac:dyDescent="0.2">
      <c r="A966" s="63"/>
      <c r="B966" s="25" t="str">
        <f t="shared" si="90"/>
        <v/>
      </c>
      <c r="C966" s="62" t="str">
        <f t="shared" si="91"/>
        <v/>
      </c>
      <c r="D966" s="25" t="str">
        <f t="shared" si="92"/>
        <v/>
      </c>
      <c r="E966" s="30" t="str">
        <f t="shared" si="93"/>
        <v/>
      </c>
      <c r="F966" s="16"/>
      <c r="G966" s="16"/>
      <c r="H966" s="16"/>
      <c r="I966" s="16"/>
      <c r="J966" s="16"/>
      <c r="K966" s="55"/>
      <c r="L966" s="50"/>
      <c r="M966" s="16"/>
      <c r="N966" s="51" t="str">
        <f t="shared" si="94"/>
        <v/>
      </c>
      <c r="O966" s="16"/>
      <c r="P966" s="66" t="str">
        <f t="shared" si="95"/>
        <v/>
      </c>
      <c r="Q966" s="16"/>
    </row>
    <row r="967" spans="1:17" x14ac:dyDescent="0.2">
      <c r="A967" s="63"/>
      <c r="B967" s="25" t="str">
        <f t="shared" si="90"/>
        <v/>
      </c>
      <c r="C967" s="62" t="str">
        <f t="shared" si="91"/>
        <v/>
      </c>
      <c r="D967" s="25" t="str">
        <f t="shared" si="92"/>
        <v/>
      </c>
      <c r="E967" s="30" t="str">
        <f t="shared" si="93"/>
        <v/>
      </c>
      <c r="F967" s="16"/>
      <c r="G967" s="16"/>
      <c r="H967" s="16"/>
      <c r="I967" s="16"/>
      <c r="J967" s="16"/>
      <c r="K967" s="55"/>
      <c r="L967" s="50"/>
      <c r="M967" s="16"/>
      <c r="N967" s="51" t="str">
        <f t="shared" si="94"/>
        <v/>
      </c>
      <c r="O967" s="16"/>
      <c r="P967" s="66" t="str">
        <f t="shared" si="95"/>
        <v/>
      </c>
      <c r="Q967" s="16"/>
    </row>
    <row r="968" spans="1:17" x14ac:dyDescent="0.2">
      <c r="A968" s="63"/>
      <c r="B968" s="25" t="str">
        <f t="shared" si="90"/>
        <v/>
      </c>
      <c r="C968" s="62" t="str">
        <f t="shared" si="91"/>
        <v/>
      </c>
      <c r="D968" s="25" t="str">
        <f t="shared" si="92"/>
        <v/>
      </c>
      <c r="E968" s="30" t="str">
        <f t="shared" si="93"/>
        <v/>
      </c>
      <c r="F968" s="16"/>
      <c r="G968" s="16"/>
      <c r="H968" s="16"/>
      <c r="I968" s="16"/>
      <c r="J968" s="16"/>
      <c r="K968" s="55"/>
      <c r="L968" s="50"/>
      <c r="M968" s="16"/>
      <c r="N968" s="51" t="str">
        <f t="shared" si="94"/>
        <v/>
      </c>
      <c r="O968" s="16"/>
      <c r="P968" s="66" t="str">
        <f t="shared" si="95"/>
        <v/>
      </c>
      <c r="Q968" s="16"/>
    </row>
    <row r="969" spans="1:17" x14ac:dyDescent="0.2">
      <c r="A969" s="63"/>
      <c r="B969" s="25" t="str">
        <f t="shared" si="90"/>
        <v/>
      </c>
      <c r="C969" s="62" t="str">
        <f t="shared" si="91"/>
        <v/>
      </c>
      <c r="D969" s="25" t="str">
        <f t="shared" si="92"/>
        <v/>
      </c>
      <c r="E969" s="30" t="str">
        <f t="shared" si="93"/>
        <v/>
      </c>
      <c r="F969" s="16"/>
      <c r="G969" s="16"/>
      <c r="H969" s="16"/>
      <c r="I969" s="16"/>
      <c r="J969" s="16"/>
      <c r="K969" s="55"/>
      <c r="L969" s="50"/>
      <c r="M969" s="16"/>
      <c r="N969" s="51" t="str">
        <f t="shared" si="94"/>
        <v/>
      </c>
      <c r="O969" s="16"/>
      <c r="P969" s="66" t="str">
        <f t="shared" si="95"/>
        <v/>
      </c>
      <c r="Q969" s="16"/>
    </row>
    <row r="970" spans="1:17" x14ac:dyDescent="0.2">
      <c r="A970" s="63"/>
      <c r="B970" s="25" t="str">
        <f t="shared" si="90"/>
        <v/>
      </c>
      <c r="C970" s="62" t="str">
        <f t="shared" si="91"/>
        <v/>
      </c>
      <c r="D970" s="25" t="str">
        <f t="shared" si="92"/>
        <v/>
      </c>
      <c r="E970" s="30" t="str">
        <f t="shared" si="93"/>
        <v/>
      </c>
      <c r="F970" s="16"/>
      <c r="G970" s="16"/>
      <c r="H970" s="16"/>
      <c r="I970" s="16"/>
      <c r="J970" s="16"/>
      <c r="K970" s="55"/>
      <c r="L970" s="50"/>
      <c r="M970" s="16"/>
      <c r="N970" s="51" t="str">
        <f t="shared" si="94"/>
        <v/>
      </c>
      <c r="O970" s="16"/>
      <c r="P970" s="66" t="str">
        <f t="shared" si="95"/>
        <v/>
      </c>
      <c r="Q970" s="16"/>
    </row>
    <row r="971" spans="1:17" x14ac:dyDescent="0.2">
      <c r="A971" s="63"/>
      <c r="B971" s="25" t="str">
        <f t="shared" si="90"/>
        <v/>
      </c>
      <c r="C971" s="62" t="str">
        <f t="shared" si="91"/>
        <v/>
      </c>
      <c r="D971" s="25" t="str">
        <f t="shared" si="92"/>
        <v/>
      </c>
      <c r="E971" s="30" t="str">
        <f t="shared" si="93"/>
        <v/>
      </c>
      <c r="F971" s="16"/>
      <c r="G971" s="16"/>
      <c r="H971" s="16"/>
      <c r="I971" s="16"/>
      <c r="J971" s="16"/>
      <c r="K971" s="55"/>
      <c r="L971" s="50"/>
      <c r="M971" s="16"/>
      <c r="N971" s="51" t="str">
        <f t="shared" si="94"/>
        <v/>
      </c>
      <c r="O971" s="16"/>
      <c r="P971" s="66" t="str">
        <f t="shared" si="95"/>
        <v/>
      </c>
      <c r="Q971" s="16"/>
    </row>
    <row r="972" spans="1:17" x14ac:dyDescent="0.2">
      <c r="A972" s="63"/>
      <c r="B972" s="25" t="str">
        <f t="shared" si="90"/>
        <v/>
      </c>
      <c r="C972" s="62" t="str">
        <f t="shared" si="91"/>
        <v/>
      </c>
      <c r="D972" s="25" t="str">
        <f t="shared" si="92"/>
        <v/>
      </c>
      <c r="E972" s="30" t="str">
        <f t="shared" si="93"/>
        <v/>
      </c>
      <c r="F972" s="16"/>
      <c r="G972" s="16"/>
      <c r="H972" s="16"/>
      <c r="I972" s="16"/>
      <c r="J972" s="16"/>
      <c r="K972" s="55"/>
      <c r="L972" s="50"/>
      <c r="M972" s="16"/>
      <c r="N972" s="51" t="str">
        <f t="shared" si="94"/>
        <v/>
      </c>
      <c r="O972" s="16"/>
      <c r="P972" s="66" t="str">
        <f t="shared" si="95"/>
        <v/>
      </c>
      <c r="Q972" s="16"/>
    </row>
    <row r="973" spans="1:17" x14ac:dyDescent="0.2">
      <c r="A973" s="63"/>
      <c r="B973" s="25" t="str">
        <f t="shared" si="90"/>
        <v/>
      </c>
      <c r="C973" s="62" t="str">
        <f t="shared" si="91"/>
        <v/>
      </c>
      <c r="D973" s="25" t="str">
        <f t="shared" si="92"/>
        <v/>
      </c>
      <c r="E973" s="30" t="str">
        <f t="shared" si="93"/>
        <v/>
      </c>
      <c r="F973" s="16"/>
      <c r="G973" s="16"/>
      <c r="H973" s="16"/>
      <c r="I973" s="16"/>
      <c r="J973" s="16"/>
      <c r="K973" s="55"/>
      <c r="L973" s="50"/>
      <c r="M973" s="16"/>
      <c r="N973" s="51" t="str">
        <f t="shared" si="94"/>
        <v/>
      </c>
      <c r="O973" s="16"/>
      <c r="P973" s="66" t="str">
        <f t="shared" si="95"/>
        <v/>
      </c>
      <c r="Q973" s="16"/>
    </row>
    <row r="974" spans="1:17" x14ac:dyDescent="0.2">
      <c r="A974" s="63"/>
      <c r="B974" s="25" t="str">
        <f t="shared" si="90"/>
        <v/>
      </c>
      <c r="C974" s="62" t="str">
        <f t="shared" si="91"/>
        <v/>
      </c>
      <c r="D974" s="25" t="str">
        <f t="shared" si="92"/>
        <v/>
      </c>
      <c r="E974" s="30" t="str">
        <f t="shared" si="93"/>
        <v/>
      </c>
      <c r="F974" s="16"/>
      <c r="G974" s="16"/>
      <c r="H974" s="16"/>
      <c r="I974" s="16"/>
      <c r="J974" s="16"/>
      <c r="K974" s="55"/>
      <c r="L974" s="50"/>
      <c r="M974" s="16"/>
      <c r="N974" s="51" t="str">
        <f t="shared" si="94"/>
        <v/>
      </c>
      <c r="O974" s="16"/>
      <c r="P974" s="66" t="str">
        <f t="shared" si="95"/>
        <v/>
      </c>
      <c r="Q974" s="16"/>
    </row>
    <row r="975" spans="1:17" x14ac:dyDescent="0.2">
      <c r="A975" s="63"/>
      <c r="B975" s="25" t="str">
        <f t="shared" si="90"/>
        <v/>
      </c>
      <c r="C975" s="62" t="str">
        <f t="shared" si="91"/>
        <v/>
      </c>
      <c r="D975" s="25" t="str">
        <f t="shared" si="92"/>
        <v/>
      </c>
      <c r="E975" s="30" t="str">
        <f t="shared" si="93"/>
        <v/>
      </c>
      <c r="F975" s="16"/>
      <c r="G975" s="16"/>
      <c r="H975" s="16"/>
      <c r="I975" s="16"/>
      <c r="J975" s="16"/>
      <c r="K975" s="55"/>
      <c r="L975" s="50"/>
      <c r="M975" s="16"/>
      <c r="N975" s="51" t="str">
        <f t="shared" si="94"/>
        <v/>
      </c>
      <c r="O975" s="16"/>
      <c r="P975" s="66" t="str">
        <f t="shared" si="95"/>
        <v/>
      </c>
      <c r="Q975" s="16"/>
    </row>
    <row r="976" spans="1:17" x14ac:dyDescent="0.2">
      <c r="A976" s="63"/>
      <c r="B976" s="25" t="str">
        <f t="shared" si="90"/>
        <v/>
      </c>
      <c r="C976" s="62" t="str">
        <f t="shared" si="91"/>
        <v/>
      </c>
      <c r="D976" s="25" t="str">
        <f t="shared" si="92"/>
        <v/>
      </c>
      <c r="E976" s="30" t="str">
        <f t="shared" si="93"/>
        <v/>
      </c>
      <c r="F976" s="16"/>
      <c r="G976" s="16"/>
      <c r="H976" s="16"/>
      <c r="I976" s="16"/>
      <c r="J976" s="16"/>
      <c r="K976" s="55"/>
      <c r="L976" s="50"/>
      <c r="M976" s="16"/>
      <c r="N976" s="51" t="str">
        <f t="shared" si="94"/>
        <v/>
      </c>
      <c r="O976" s="16"/>
      <c r="P976" s="66" t="str">
        <f t="shared" si="95"/>
        <v/>
      </c>
      <c r="Q976" s="16"/>
    </row>
    <row r="977" spans="1:17" x14ac:dyDescent="0.2">
      <c r="A977" s="63"/>
      <c r="B977" s="25" t="str">
        <f t="shared" si="90"/>
        <v/>
      </c>
      <c r="C977" s="62" t="str">
        <f t="shared" si="91"/>
        <v/>
      </c>
      <c r="D977" s="25" t="str">
        <f t="shared" si="92"/>
        <v/>
      </c>
      <c r="E977" s="30" t="str">
        <f t="shared" si="93"/>
        <v/>
      </c>
      <c r="F977" s="16"/>
      <c r="G977" s="16"/>
      <c r="H977" s="16"/>
      <c r="I977" s="16"/>
      <c r="J977" s="16"/>
      <c r="K977" s="55"/>
      <c r="L977" s="50"/>
      <c r="M977" s="16"/>
      <c r="N977" s="51" t="str">
        <f t="shared" si="94"/>
        <v/>
      </c>
      <c r="O977" s="16"/>
      <c r="P977" s="66" t="str">
        <f t="shared" si="95"/>
        <v/>
      </c>
      <c r="Q977" s="16"/>
    </row>
    <row r="978" spans="1:17" x14ac:dyDescent="0.2">
      <c r="A978" s="63"/>
      <c r="B978" s="25" t="str">
        <f t="shared" si="90"/>
        <v/>
      </c>
      <c r="C978" s="62" t="str">
        <f t="shared" si="91"/>
        <v/>
      </c>
      <c r="D978" s="25" t="str">
        <f t="shared" si="92"/>
        <v/>
      </c>
      <c r="E978" s="30" t="str">
        <f t="shared" si="93"/>
        <v/>
      </c>
      <c r="F978" s="16"/>
      <c r="G978" s="16"/>
      <c r="H978" s="16"/>
      <c r="I978" s="16"/>
      <c r="J978" s="16"/>
      <c r="K978" s="55"/>
      <c r="L978" s="50"/>
      <c r="M978" s="16"/>
      <c r="N978" s="51" t="str">
        <f t="shared" si="94"/>
        <v/>
      </c>
      <c r="O978" s="16"/>
      <c r="P978" s="66" t="str">
        <f t="shared" si="95"/>
        <v/>
      </c>
      <c r="Q978" s="16"/>
    </row>
    <row r="979" spans="1:17" x14ac:dyDescent="0.2">
      <c r="A979" s="63"/>
      <c r="B979" s="25" t="str">
        <f t="shared" si="90"/>
        <v/>
      </c>
      <c r="C979" s="62" t="str">
        <f t="shared" si="91"/>
        <v/>
      </c>
      <c r="D979" s="25" t="str">
        <f t="shared" si="92"/>
        <v/>
      </c>
      <c r="E979" s="30" t="str">
        <f t="shared" si="93"/>
        <v/>
      </c>
      <c r="F979" s="16"/>
      <c r="G979" s="16"/>
      <c r="H979" s="16"/>
      <c r="I979" s="16"/>
      <c r="J979" s="16"/>
      <c r="K979" s="55"/>
      <c r="L979" s="50"/>
      <c r="M979" s="16"/>
      <c r="N979" s="51" t="str">
        <f t="shared" si="94"/>
        <v/>
      </c>
      <c r="O979" s="16"/>
      <c r="P979" s="66" t="str">
        <f t="shared" si="95"/>
        <v/>
      </c>
      <c r="Q979" s="16"/>
    </row>
    <row r="980" spans="1:17" x14ac:dyDescent="0.2">
      <c r="A980" s="63"/>
      <c r="B980" s="25" t="str">
        <f t="shared" si="90"/>
        <v/>
      </c>
      <c r="C980" s="62" t="str">
        <f t="shared" si="91"/>
        <v/>
      </c>
      <c r="D980" s="25" t="str">
        <f t="shared" si="92"/>
        <v/>
      </c>
      <c r="E980" s="30" t="str">
        <f t="shared" si="93"/>
        <v/>
      </c>
      <c r="F980" s="16"/>
      <c r="G980" s="16"/>
      <c r="H980" s="16"/>
      <c r="I980" s="16"/>
      <c r="J980" s="16"/>
      <c r="K980" s="55"/>
      <c r="L980" s="50"/>
      <c r="M980" s="16"/>
      <c r="N980" s="51" t="str">
        <f t="shared" si="94"/>
        <v/>
      </c>
      <c r="O980" s="16"/>
      <c r="P980" s="66" t="str">
        <f t="shared" si="95"/>
        <v/>
      </c>
      <c r="Q980" s="16"/>
    </row>
    <row r="981" spans="1:17" x14ac:dyDescent="0.2">
      <c r="A981" s="63"/>
      <c r="B981" s="25" t="str">
        <f t="shared" si="90"/>
        <v/>
      </c>
      <c r="C981" s="62" t="str">
        <f t="shared" si="91"/>
        <v/>
      </c>
      <c r="D981" s="25" t="str">
        <f t="shared" si="92"/>
        <v/>
      </c>
      <c r="E981" s="30" t="str">
        <f t="shared" si="93"/>
        <v/>
      </c>
      <c r="F981" s="16"/>
      <c r="G981" s="16"/>
      <c r="H981" s="16"/>
      <c r="I981" s="16"/>
      <c r="J981" s="16"/>
      <c r="K981" s="55"/>
      <c r="L981" s="50"/>
      <c r="M981" s="16"/>
      <c r="N981" s="51" t="str">
        <f t="shared" si="94"/>
        <v/>
      </c>
      <c r="O981" s="16"/>
      <c r="P981" s="66" t="str">
        <f t="shared" si="95"/>
        <v/>
      </c>
      <c r="Q981" s="16"/>
    </row>
    <row r="982" spans="1:17" x14ac:dyDescent="0.2">
      <c r="A982" s="63"/>
      <c r="B982" s="25" t="str">
        <f t="shared" si="90"/>
        <v/>
      </c>
      <c r="C982" s="62" t="str">
        <f t="shared" si="91"/>
        <v/>
      </c>
      <c r="D982" s="25" t="str">
        <f t="shared" si="92"/>
        <v/>
      </c>
      <c r="E982" s="30" t="str">
        <f t="shared" si="93"/>
        <v/>
      </c>
      <c r="F982" s="16"/>
      <c r="G982" s="16"/>
      <c r="H982" s="16"/>
      <c r="I982" s="16"/>
      <c r="J982" s="16"/>
      <c r="K982" s="55"/>
      <c r="L982" s="50"/>
      <c r="M982" s="16"/>
      <c r="N982" s="51" t="str">
        <f t="shared" si="94"/>
        <v/>
      </c>
      <c r="O982" s="16"/>
      <c r="P982" s="66" t="str">
        <f t="shared" si="95"/>
        <v/>
      </c>
      <c r="Q982" s="16"/>
    </row>
    <row r="983" spans="1:17" x14ac:dyDescent="0.2">
      <c r="A983" s="63"/>
      <c r="B983" s="25" t="str">
        <f t="shared" si="90"/>
        <v/>
      </c>
      <c r="C983" s="62" t="str">
        <f t="shared" si="91"/>
        <v/>
      </c>
      <c r="D983" s="25" t="str">
        <f t="shared" si="92"/>
        <v/>
      </c>
      <c r="E983" s="30" t="str">
        <f t="shared" si="93"/>
        <v/>
      </c>
      <c r="F983" s="16"/>
      <c r="G983" s="16"/>
      <c r="H983" s="16"/>
      <c r="I983" s="16"/>
      <c r="J983" s="16"/>
      <c r="K983" s="55"/>
      <c r="L983" s="50"/>
      <c r="M983" s="16"/>
      <c r="N983" s="51" t="str">
        <f t="shared" si="94"/>
        <v/>
      </c>
      <c r="O983" s="16"/>
      <c r="P983" s="66" t="str">
        <f t="shared" si="95"/>
        <v/>
      </c>
      <c r="Q983" s="16"/>
    </row>
    <row r="984" spans="1:17" x14ac:dyDescent="0.2">
      <c r="A984" s="63"/>
      <c r="B984" s="25" t="str">
        <f t="shared" si="90"/>
        <v/>
      </c>
      <c r="C984" s="62" t="str">
        <f t="shared" si="91"/>
        <v/>
      </c>
      <c r="D984" s="25" t="str">
        <f t="shared" si="92"/>
        <v/>
      </c>
      <c r="E984" s="30" t="str">
        <f t="shared" si="93"/>
        <v/>
      </c>
      <c r="F984" s="16"/>
      <c r="G984" s="16"/>
      <c r="H984" s="16"/>
      <c r="I984" s="16"/>
      <c r="J984" s="16"/>
      <c r="K984" s="55"/>
      <c r="L984" s="50"/>
      <c r="M984" s="16"/>
      <c r="N984" s="51" t="str">
        <f t="shared" si="94"/>
        <v/>
      </c>
      <c r="O984" s="16"/>
      <c r="P984" s="66" t="str">
        <f t="shared" si="95"/>
        <v/>
      </c>
      <c r="Q984" s="16"/>
    </row>
    <row r="985" spans="1:17" x14ac:dyDescent="0.2">
      <c r="A985" s="63"/>
      <c r="B985" s="25" t="str">
        <f t="shared" si="90"/>
        <v/>
      </c>
      <c r="C985" s="62" t="str">
        <f t="shared" si="91"/>
        <v/>
      </c>
      <c r="D985" s="25" t="str">
        <f t="shared" si="92"/>
        <v/>
      </c>
      <c r="E985" s="30" t="str">
        <f t="shared" si="93"/>
        <v/>
      </c>
      <c r="F985" s="16"/>
      <c r="G985" s="16"/>
      <c r="H985" s="16"/>
      <c r="I985" s="16"/>
      <c r="J985" s="16"/>
      <c r="K985" s="55"/>
      <c r="L985" s="50"/>
      <c r="M985" s="16"/>
      <c r="N985" s="51" t="str">
        <f t="shared" si="94"/>
        <v/>
      </c>
      <c r="O985" s="16"/>
      <c r="P985" s="66" t="str">
        <f t="shared" si="95"/>
        <v/>
      </c>
      <c r="Q985" s="16"/>
    </row>
    <row r="986" spans="1:17" x14ac:dyDescent="0.2">
      <c r="A986" s="63"/>
      <c r="B986" s="25" t="str">
        <f t="shared" si="90"/>
        <v/>
      </c>
      <c r="C986" s="62" t="str">
        <f t="shared" si="91"/>
        <v/>
      </c>
      <c r="D986" s="25" t="str">
        <f t="shared" si="92"/>
        <v/>
      </c>
      <c r="E986" s="30" t="str">
        <f t="shared" si="93"/>
        <v/>
      </c>
      <c r="F986" s="16"/>
      <c r="G986" s="16"/>
      <c r="H986" s="16"/>
      <c r="I986" s="16"/>
      <c r="J986" s="16"/>
      <c r="K986" s="55"/>
      <c r="L986" s="50"/>
      <c r="M986" s="16"/>
      <c r="N986" s="51" t="str">
        <f t="shared" si="94"/>
        <v/>
      </c>
      <c r="O986" s="16"/>
      <c r="P986" s="66" t="str">
        <f t="shared" si="95"/>
        <v/>
      </c>
      <c r="Q986" s="16"/>
    </row>
    <row r="987" spans="1:17" x14ac:dyDescent="0.2">
      <c r="A987" s="63"/>
      <c r="B987" s="25" t="str">
        <f t="shared" si="90"/>
        <v/>
      </c>
      <c r="C987" s="62" t="str">
        <f t="shared" si="91"/>
        <v/>
      </c>
      <c r="D987" s="25" t="str">
        <f t="shared" si="92"/>
        <v/>
      </c>
      <c r="E987" s="30" t="str">
        <f t="shared" si="93"/>
        <v/>
      </c>
      <c r="F987" s="16"/>
      <c r="G987" s="16"/>
      <c r="H987" s="16"/>
      <c r="I987" s="16"/>
      <c r="J987" s="16"/>
      <c r="K987" s="55"/>
      <c r="L987" s="50"/>
      <c r="M987" s="16"/>
      <c r="N987" s="51" t="str">
        <f t="shared" si="94"/>
        <v/>
      </c>
      <c r="O987" s="16"/>
      <c r="P987" s="66" t="str">
        <f t="shared" si="95"/>
        <v/>
      </c>
      <c r="Q987" s="16"/>
    </row>
    <row r="988" spans="1:17" x14ac:dyDescent="0.2">
      <c r="A988" s="63"/>
      <c r="B988" s="25" t="str">
        <f t="shared" si="90"/>
        <v/>
      </c>
      <c r="C988" s="62" t="str">
        <f t="shared" si="91"/>
        <v/>
      </c>
      <c r="D988" s="25" t="str">
        <f t="shared" si="92"/>
        <v/>
      </c>
      <c r="E988" s="30" t="str">
        <f t="shared" si="93"/>
        <v/>
      </c>
      <c r="F988" s="16"/>
      <c r="G988" s="16"/>
      <c r="H988" s="16"/>
      <c r="I988" s="16"/>
      <c r="J988" s="16"/>
      <c r="K988" s="55"/>
      <c r="L988" s="50"/>
      <c r="M988" s="16"/>
      <c r="N988" s="51" t="str">
        <f t="shared" si="94"/>
        <v/>
      </c>
      <c r="O988" s="16"/>
      <c r="P988" s="66" t="str">
        <f t="shared" si="95"/>
        <v/>
      </c>
      <c r="Q988" s="16"/>
    </row>
    <row r="989" spans="1:17" x14ac:dyDescent="0.2">
      <c r="A989" s="63"/>
      <c r="B989" s="25" t="str">
        <f t="shared" si="90"/>
        <v/>
      </c>
      <c r="C989" s="62" t="str">
        <f t="shared" si="91"/>
        <v/>
      </c>
      <c r="D989" s="25" t="str">
        <f t="shared" si="92"/>
        <v/>
      </c>
      <c r="E989" s="30" t="str">
        <f t="shared" si="93"/>
        <v/>
      </c>
      <c r="F989" s="16"/>
      <c r="G989" s="16"/>
      <c r="H989" s="16"/>
      <c r="I989" s="16"/>
      <c r="J989" s="16"/>
      <c r="K989" s="55"/>
      <c r="L989" s="50"/>
      <c r="M989" s="16"/>
      <c r="N989" s="51" t="str">
        <f t="shared" si="94"/>
        <v/>
      </c>
      <c r="O989" s="16"/>
      <c r="P989" s="66" t="str">
        <f t="shared" si="95"/>
        <v/>
      </c>
      <c r="Q989" s="16"/>
    </row>
    <row r="990" spans="1:17" x14ac:dyDescent="0.2">
      <c r="A990" s="63"/>
      <c r="B990" s="25" t="str">
        <f t="shared" si="90"/>
        <v/>
      </c>
      <c r="C990" s="62" t="str">
        <f t="shared" si="91"/>
        <v/>
      </c>
      <c r="D990" s="25" t="str">
        <f t="shared" si="92"/>
        <v/>
      </c>
      <c r="E990" s="30" t="str">
        <f t="shared" si="93"/>
        <v/>
      </c>
      <c r="F990" s="16"/>
      <c r="G990" s="16"/>
      <c r="H990" s="16"/>
      <c r="I990" s="16"/>
      <c r="J990" s="16"/>
      <c r="K990" s="55"/>
      <c r="L990" s="50"/>
      <c r="M990" s="16"/>
      <c r="N990" s="51" t="str">
        <f t="shared" si="94"/>
        <v/>
      </c>
      <c r="O990" s="16"/>
      <c r="P990" s="66" t="str">
        <f t="shared" si="95"/>
        <v/>
      </c>
      <c r="Q990" s="16"/>
    </row>
    <row r="991" spans="1:17" x14ac:dyDescent="0.2">
      <c r="A991" s="63"/>
      <c r="B991" s="25" t="str">
        <f t="shared" si="90"/>
        <v/>
      </c>
      <c r="C991" s="62" t="str">
        <f t="shared" si="91"/>
        <v/>
      </c>
      <c r="D991" s="25" t="str">
        <f t="shared" si="92"/>
        <v/>
      </c>
      <c r="E991" s="30" t="str">
        <f t="shared" si="93"/>
        <v/>
      </c>
      <c r="F991" s="16"/>
      <c r="G991" s="16"/>
      <c r="H991" s="16"/>
      <c r="I991" s="16"/>
      <c r="J991" s="16"/>
      <c r="K991" s="55"/>
      <c r="L991" s="50"/>
      <c r="M991" s="16"/>
      <c r="N991" s="51" t="str">
        <f t="shared" si="94"/>
        <v/>
      </c>
      <c r="O991" s="16"/>
      <c r="P991" s="66" t="str">
        <f t="shared" si="95"/>
        <v/>
      </c>
      <c r="Q991" s="16"/>
    </row>
    <row r="992" spans="1:17" x14ac:dyDescent="0.2">
      <c r="A992" s="63"/>
      <c r="B992" s="25" t="str">
        <f t="shared" si="90"/>
        <v/>
      </c>
      <c r="C992" s="62" t="str">
        <f t="shared" si="91"/>
        <v/>
      </c>
      <c r="D992" s="25" t="str">
        <f t="shared" si="92"/>
        <v/>
      </c>
      <c r="E992" s="30" t="str">
        <f t="shared" si="93"/>
        <v/>
      </c>
      <c r="F992" s="16"/>
      <c r="G992" s="16"/>
      <c r="H992" s="16"/>
      <c r="I992" s="16"/>
      <c r="J992" s="16"/>
      <c r="K992" s="55"/>
      <c r="L992" s="50"/>
      <c r="M992" s="16"/>
      <c r="N992" s="51" t="str">
        <f t="shared" si="94"/>
        <v/>
      </c>
      <c r="O992" s="16"/>
      <c r="P992" s="66" t="str">
        <f t="shared" si="95"/>
        <v/>
      </c>
      <c r="Q992" s="16"/>
    </row>
    <row r="993" spans="1:17" x14ac:dyDescent="0.2">
      <c r="A993" s="63"/>
      <c r="B993" s="25" t="str">
        <f t="shared" si="90"/>
        <v/>
      </c>
      <c r="C993" s="62" t="str">
        <f t="shared" si="91"/>
        <v/>
      </c>
      <c r="D993" s="25" t="str">
        <f t="shared" si="92"/>
        <v/>
      </c>
      <c r="E993" s="30" t="str">
        <f t="shared" si="93"/>
        <v/>
      </c>
      <c r="F993" s="16"/>
      <c r="G993" s="16"/>
      <c r="H993" s="16"/>
      <c r="I993" s="16"/>
      <c r="J993" s="16"/>
      <c r="K993" s="55"/>
      <c r="L993" s="50"/>
      <c r="M993" s="16"/>
      <c r="N993" s="51" t="str">
        <f t="shared" si="94"/>
        <v/>
      </c>
      <c r="O993" s="16"/>
      <c r="P993" s="66" t="str">
        <f t="shared" si="95"/>
        <v/>
      </c>
      <c r="Q993" s="16"/>
    </row>
    <row r="994" spans="1:17" x14ac:dyDescent="0.2">
      <c r="A994" s="63"/>
      <c r="B994" s="25" t="str">
        <f t="shared" si="90"/>
        <v/>
      </c>
      <c r="C994" s="62" t="str">
        <f t="shared" si="91"/>
        <v/>
      </c>
      <c r="D994" s="25" t="str">
        <f t="shared" si="92"/>
        <v/>
      </c>
      <c r="E994" s="30" t="str">
        <f t="shared" si="93"/>
        <v/>
      </c>
      <c r="F994" s="16"/>
      <c r="G994" s="16"/>
      <c r="H994" s="16"/>
      <c r="I994" s="16"/>
      <c r="J994" s="16"/>
      <c r="K994" s="55"/>
      <c r="L994" s="50"/>
      <c r="M994" s="16"/>
      <c r="N994" s="51" t="str">
        <f t="shared" si="94"/>
        <v/>
      </c>
      <c r="O994" s="16"/>
      <c r="P994" s="66" t="str">
        <f t="shared" si="95"/>
        <v/>
      </c>
      <c r="Q994" s="16"/>
    </row>
    <row r="995" spans="1:17" x14ac:dyDescent="0.2">
      <c r="A995" s="63"/>
      <c r="B995" s="25" t="str">
        <f t="shared" si="90"/>
        <v/>
      </c>
      <c r="C995" s="62" t="str">
        <f t="shared" si="91"/>
        <v/>
      </c>
      <c r="D995" s="25" t="str">
        <f t="shared" si="92"/>
        <v/>
      </c>
      <c r="E995" s="30" t="str">
        <f t="shared" si="93"/>
        <v/>
      </c>
      <c r="F995" s="16"/>
      <c r="G995" s="16"/>
      <c r="H995" s="16"/>
      <c r="I995" s="16"/>
      <c r="J995" s="16"/>
      <c r="K995" s="55"/>
      <c r="L995" s="50"/>
      <c r="M995" s="16"/>
      <c r="N995" s="51" t="str">
        <f t="shared" si="94"/>
        <v/>
      </c>
      <c r="O995" s="16"/>
      <c r="P995" s="66" t="str">
        <f t="shared" si="95"/>
        <v/>
      </c>
      <c r="Q995" s="16"/>
    </row>
    <row r="996" spans="1:17" x14ac:dyDescent="0.2">
      <c r="A996" s="63"/>
      <c r="B996" s="25" t="str">
        <f t="shared" si="90"/>
        <v/>
      </c>
      <c r="C996" s="62" t="str">
        <f t="shared" si="91"/>
        <v/>
      </c>
      <c r="D996" s="25" t="str">
        <f t="shared" si="92"/>
        <v/>
      </c>
      <c r="E996" s="30" t="str">
        <f t="shared" si="93"/>
        <v/>
      </c>
      <c r="F996" s="16"/>
      <c r="G996" s="16"/>
      <c r="H996" s="16"/>
      <c r="I996" s="16"/>
      <c r="J996" s="16"/>
      <c r="K996" s="55"/>
      <c r="L996" s="50"/>
      <c r="M996" s="16"/>
      <c r="N996" s="51" t="str">
        <f t="shared" si="94"/>
        <v/>
      </c>
      <c r="O996" s="16"/>
      <c r="P996" s="66" t="str">
        <f t="shared" si="95"/>
        <v/>
      </c>
      <c r="Q996" s="16"/>
    </row>
    <row r="997" spans="1:17" x14ac:dyDescent="0.2">
      <c r="A997" s="63"/>
      <c r="B997" s="25" t="str">
        <f t="shared" si="90"/>
        <v/>
      </c>
      <c r="C997" s="62" t="str">
        <f t="shared" si="91"/>
        <v/>
      </c>
      <c r="D997" s="25" t="str">
        <f t="shared" si="92"/>
        <v/>
      </c>
      <c r="E997" s="30" t="str">
        <f t="shared" si="93"/>
        <v/>
      </c>
      <c r="F997" s="16"/>
      <c r="G997" s="16"/>
      <c r="H997" s="16"/>
      <c r="I997" s="16"/>
      <c r="J997" s="16"/>
      <c r="K997" s="55"/>
      <c r="L997" s="50"/>
      <c r="M997" s="16"/>
      <c r="N997" s="51" t="str">
        <f t="shared" si="94"/>
        <v/>
      </c>
      <c r="O997" s="16"/>
      <c r="P997" s="66" t="str">
        <f t="shared" si="95"/>
        <v/>
      </c>
      <c r="Q997" s="16"/>
    </row>
    <row r="998" spans="1:17" x14ac:dyDescent="0.2">
      <c r="A998" s="63"/>
      <c r="B998" s="25" t="str">
        <f t="shared" si="90"/>
        <v/>
      </c>
      <c r="C998" s="62" t="str">
        <f t="shared" si="91"/>
        <v/>
      </c>
      <c r="D998" s="25" t="str">
        <f t="shared" si="92"/>
        <v/>
      </c>
      <c r="E998" s="30" t="str">
        <f t="shared" si="93"/>
        <v/>
      </c>
      <c r="F998" s="16"/>
      <c r="G998" s="16"/>
      <c r="H998" s="16"/>
      <c r="I998" s="16"/>
      <c r="J998" s="16"/>
      <c r="K998" s="55"/>
      <c r="L998" s="50"/>
      <c r="M998" s="16"/>
      <c r="N998" s="51" t="str">
        <f t="shared" si="94"/>
        <v/>
      </c>
      <c r="O998" s="16"/>
      <c r="P998" s="66" t="str">
        <f t="shared" si="95"/>
        <v/>
      </c>
      <c r="Q998" s="16"/>
    </row>
    <row r="999" spans="1:17" x14ac:dyDescent="0.2">
      <c r="A999" s="63"/>
      <c r="B999" s="25" t="str">
        <f t="shared" si="90"/>
        <v/>
      </c>
      <c r="C999" s="62" t="str">
        <f t="shared" si="91"/>
        <v/>
      </c>
      <c r="D999" s="25" t="str">
        <f t="shared" si="92"/>
        <v/>
      </c>
      <c r="E999" s="30" t="str">
        <f t="shared" si="93"/>
        <v/>
      </c>
      <c r="F999" s="16"/>
      <c r="G999" s="16"/>
      <c r="H999" s="16"/>
      <c r="I999" s="16"/>
      <c r="J999" s="16"/>
      <c r="K999" s="55"/>
      <c r="L999" s="50"/>
      <c r="M999" s="16"/>
      <c r="N999" s="51" t="str">
        <f t="shared" si="94"/>
        <v/>
      </c>
      <c r="O999" s="16"/>
      <c r="P999" s="66" t="str">
        <f t="shared" si="95"/>
        <v/>
      </c>
      <c r="Q999" s="16"/>
    </row>
    <row r="1000" spans="1:17" x14ac:dyDescent="0.2">
      <c r="A1000" s="63"/>
      <c r="B1000" s="25" t="str">
        <f t="shared" si="90"/>
        <v/>
      </c>
      <c r="C1000" s="62" t="str">
        <f t="shared" si="91"/>
        <v/>
      </c>
      <c r="D1000" s="25" t="str">
        <f t="shared" si="92"/>
        <v/>
      </c>
      <c r="E1000" s="30" t="str">
        <f t="shared" si="93"/>
        <v/>
      </c>
      <c r="F1000" s="16"/>
      <c r="G1000" s="16"/>
      <c r="H1000" s="16"/>
      <c r="I1000" s="16"/>
      <c r="J1000" s="16"/>
      <c r="K1000" s="55"/>
      <c r="L1000" s="50"/>
      <c r="M1000" s="16"/>
      <c r="N1000" s="51" t="str">
        <f t="shared" si="94"/>
        <v/>
      </c>
      <c r="O1000" s="16"/>
      <c r="P1000" s="66" t="str">
        <f t="shared" si="95"/>
        <v/>
      </c>
    </row>
  </sheetData>
  <sheetProtection sheet="1" objects="1" scenarios="1"/>
  <mergeCells count="2">
    <mergeCell ref="B2:E2"/>
    <mergeCell ref="F2:O2"/>
  </mergeCells>
  <phoneticPr fontId="27" type="noConversion"/>
  <conditionalFormatting sqref="C4:C1000">
    <cfRule type="beginsWith" dxfId="5" priority="1" stopIfTrue="1" operator="beginsWith" text="Not ">
      <formula>LEFT(C4,LEN("Not "))="Not "</formula>
    </cfRule>
    <cfRule type="containsText" dxfId="4" priority="2" stopIfTrue="1" operator="containsText" text="extinct">
      <formula>NOT(ISERROR(SEARCH("extinct",C4)))</formula>
    </cfRule>
    <cfRule type="containsText" dxfId="3" priority="3" stopIfTrue="1" operator="containsText" text="4">
      <formula>NOT(ISERROR(SEARCH("4",C4)))</formula>
    </cfRule>
    <cfRule type="containsText" dxfId="2" priority="4" stopIfTrue="1" operator="containsText" text="3">
      <formula>NOT(ISERROR(SEARCH("3",C4)))</formula>
    </cfRule>
    <cfRule type="containsText" dxfId="1" priority="5" operator="containsText" text="2">
      <formula>NOT(ISERROR(SEARCH("2",C4)))</formula>
    </cfRule>
  </conditionalFormatting>
  <dataValidations xWindow="1631" yWindow="348" count="14">
    <dataValidation operator="equal" allowBlank="1" showInputMessage="1" showErrorMessage="1" promptTitle="Enter Recorder Name" prompt="  " sqref="I3" xr:uid="{00000000-0002-0000-0100-000000000000}">
      <formula1>0</formula1>
      <formula2>0</formula2>
    </dataValidation>
    <dataValidation operator="equal" allowBlank="1" showInputMessage="1" showErrorMessage="1" promptTitle="Decribe how specimen was found" prompt="e.g. In the field,_x000a_MV light trap,_x000a_sugaring, etc" sqref="M3" xr:uid="{00000000-0002-0000-0100-000001000000}">
      <formula1>0</formula1>
      <formula2>0</formula2>
    </dataValidation>
    <dataValidation type="date" allowBlank="1" showInputMessage="1" showErrorMessage="1" errorTitle="Invalid Entry" error="Please enter date in format dd/mm/yyyy" promptTitle="Enter date in Format" prompt="dd/mm/yyyy" sqref="K4:K1000" xr:uid="{3827A919-2A7C-4D38-A9F7-1B6E2E1EAB21}">
      <formula1>2</formula1>
      <formula2>73051</formula2>
    </dataValidation>
    <dataValidation allowBlank="1" showInputMessage="1" showErrorMessage="1" promptTitle="Enter Recorder Name" prompt="Please enter your name consistently. Use the same form of name for all records " sqref="I4:I1000" xr:uid="{0EFEB69B-4003-4207-88AA-496B4B255E50}"/>
    <dataValidation type="whole" allowBlank="1" showInputMessage="1" showErrorMessage="1" sqref="L4:L1000" xr:uid="{5FA9D776-F66F-458E-805A-FC3DFFD2E98D}">
      <formula1>1</formula1>
      <formula2>4000</formula2>
    </dataValidation>
    <dataValidation allowBlank="1" showInputMessage="1" showErrorMessage="1" promptTitle="Enter Meaningful Site Name" prompt="Please be consistent, for existing sites always use the same name. This avoids massive site duplication in the full records" sqref="F4:F1000" xr:uid="{12E767E2-1F8F-4094-AC26-514090EFEDDB}"/>
    <dataValidation type="whole" allowBlank="1" showInputMessage="1" showErrorMessage="1" promptTitle="Enter Vice County" prompt="As Either 59 or 60" sqref="H3" xr:uid="{00000000-0002-0000-0100-00000D000000}">
      <formula1>59</formula1>
      <formula2>60</formula2>
    </dataValidation>
    <dataValidation allowBlank="1" showInputMessage="1" showErrorMessage="1" promptTitle="Enter Name of Determiner" prompt="If your record has been verified by a responsible third party, please enter their name her. Otherwise, enter your own again." sqref="J1 J3 J1001:J1048576" xr:uid="{00000000-0002-0000-0100-00000E000000}"/>
    <dataValidation type="list" operator="equal" allowBlank="1" showInputMessage="1" showErrorMessage="1" promptTitle="Choose entry from drop down list" prompt="do not leave blank" sqref="O4:O1000" xr:uid="{7995A6A5-862C-4FCA-976F-2318C08C244B}">
      <formula1>"Adult,Case,Cocoon,Dead,Egg,Egg batch,Emergence holes,Gall,Larval,Larval feeding signs,Larval spinning,Larval tube,Larval web,Mine,Mine (vacated),Not recorded,Ovipositing,Pregnant/gravid female,Pupal,Pupal exuviae"</formula1>
    </dataValidation>
    <dataValidation allowBlank="1" showInputMessage="1" showErrorMessage="1" promptTitle="Describe Method used." prompt="Be consistent. For example 125W MV Robinson, Daytime Observation, etc." sqref="M4:M1000" xr:uid="{06C54DFB-924D-4776-A3DA-A672D0FCFDB1}"/>
    <dataValidation type="whole" allowBlank="1" showInputMessage="1" showErrorMessage="1" error="VC needs to be 59 (South of Ribble) or 60 (North of Ribble)" promptTitle="Enter Vice County" prompt="As Either 59 or 60" sqref="H4:H1000" xr:uid="{3ECD9B97-4874-4826-B3CA-A84A1285AF22}">
      <formula1>59</formula1>
      <formula2>60</formula2>
    </dataValidation>
    <dataValidation type="list" allowBlank="1" showInputMessage="1" sqref="A4:A1000" xr:uid="{1A96BD69-406E-4F30-AF05-D6FF0FE7814A}">
      <formula1>Validation</formula1>
    </dataValidation>
    <dataValidation allowBlank="1" showInputMessage="1" showErrorMessage="1" promptTitle="Enter Grid Reference" prompt="In form AAnnnn or AAnnnnnn. E.g. SD2910 or SJ288990._x000a_Use only valid grid references for Lancashire " sqref="G4:G1000" xr:uid="{AC61BF10-B4F0-4F42-948B-D5E4AFBDEF7F}"/>
    <dataValidation allowBlank="1" showInputMessage="1" showErrorMessage="1" promptTitle="Enter Determiner Name" prompt="Please enter your name or the name of the person who determined your record was correct. Use the same form of name for all records " sqref="J4:J1000" xr:uid="{5AC3C68F-AE45-4F25-A976-7079C8CFE296}"/>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514"/>
  <sheetViews>
    <sheetView workbookViewId="0">
      <pane ySplit="1" topLeftCell="A2" activePane="bottomLeft" state="frozen"/>
      <selection activeCell="A9" sqref="A9"/>
      <selection pane="bottomLeft" activeCell="A2" sqref="A2"/>
    </sheetView>
  </sheetViews>
  <sheetFormatPr defaultColWidth="9.140625" defaultRowHeight="15" x14ac:dyDescent="0.25"/>
  <cols>
    <col min="1" max="1" width="24.5703125" style="9" customWidth="1"/>
    <col min="2" max="2" width="9.140625" style="9"/>
    <col min="3" max="3" width="2.5703125" customWidth="1"/>
    <col min="4" max="4" width="9.140625" style="12"/>
    <col min="5" max="5" width="24.85546875" style="35" bestFit="1" customWidth="1"/>
    <col min="6" max="6" width="34" style="9" bestFit="1" customWidth="1"/>
    <col min="7" max="7" width="36.5703125" style="9" customWidth="1"/>
    <col min="8" max="9" width="9.85546875" style="9" customWidth="1"/>
    <col min="10" max="10" width="3.42578125" style="8" customWidth="1"/>
    <col min="11" max="11" width="16.7109375" style="8" bestFit="1" customWidth="1"/>
    <col min="12" max="16384" width="9.140625" style="8"/>
  </cols>
  <sheetData>
    <row r="1" spans="1:11" x14ac:dyDescent="0.25">
      <c r="A1" s="13" t="s">
        <v>5388</v>
      </c>
      <c r="B1" s="14" t="s">
        <v>32</v>
      </c>
      <c r="D1" s="10" t="s">
        <v>32</v>
      </c>
      <c r="E1" s="34" t="s">
        <v>3</v>
      </c>
      <c r="F1" s="11" t="s">
        <v>17</v>
      </c>
      <c r="G1" s="11" t="s">
        <v>31</v>
      </c>
      <c r="H1" s="11" t="s">
        <v>12</v>
      </c>
      <c r="I1" s="11" t="s">
        <v>14</v>
      </c>
      <c r="K1" s="68" t="s">
        <v>13</v>
      </c>
    </row>
    <row r="2" spans="1:11" ht="12.75" x14ac:dyDescent="0.2">
      <c r="A2" s="32" t="s">
        <v>96</v>
      </c>
      <c r="B2" s="12" t="s">
        <v>95</v>
      </c>
      <c r="C2" s="49"/>
      <c r="D2" s="12" t="s">
        <v>95</v>
      </c>
      <c r="E2" s="32" t="s">
        <v>96</v>
      </c>
      <c r="F2" s="31" t="s">
        <v>5389</v>
      </c>
      <c r="G2" s="33" t="s">
        <v>39</v>
      </c>
      <c r="H2" s="33" t="s">
        <v>49</v>
      </c>
      <c r="I2" s="33" t="s">
        <v>50</v>
      </c>
      <c r="K2" s="69" t="s">
        <v>55</v>
      </c>
    </row>
    <row r="3" spans="1:11" ht="12.75" x14ac:dyDescent="0.2">
      <c r="A3" s="32" t="s">
        <v>98</v>
      </c>
      <c r="B3" s="12" t="s">
        <v>97</v>
      </c>
      <c r="C3" s="49"/>
      <c r="D3" s="12" t="s">
        <v>97</v>
      </c>
      <c r="E3" s="32" t="s">
        <v>98</v>
      </c>
      <c r="F3" s="31" t="s">
        <v>5390</v>
      </c>
      <c r="G3" s="33" t="s">
        <v>99</v>
      </c>
      <c r="H3" s="33" t="s">
        <v>18</v>
      </c>
      <c r="I3" s="33" t="s">
        <v>18</v>
      </c>
      <c r="K3" s="69" t="s">
        <v>56</v>
      </c>
    </row>
    <row r="4" spans="1:11" ht="12.75" x14ac:dyDescent="0.2">
      <c r="A4" s="32" t="s">
        <v>101</v>
      </c>
      <c r="B4" s="12" t="s">
        <v>100</v>
      </c>
      <c r="C4" s="49"/>
      <c r="D4" s="12" t="s">
        <v>100</v>
      </c>
      <c r="E4" s="32" t="s">
        <v>101</v>
      </c>
      <c r="F4" s="31" t="s">
        <v>5391</v>
      </c>
      <c r="G4" s="33" t="s">
        <v>40</v>
      </c>
      <c r="H4" s="33" t="s">
        <v>49</v>
      </c>
      <c r="I4" s="33" t="s">
        <v>50</v>
      </c>
      <c r="K4" s="69" t="s">
        <v>57</v>
      </c>
    </row>
    <row r="5" spans="1:11" ht="12.75" x14ac:dyDescent="0.2">
      <c r="A5" s="32" t="s">
        <v>103</v>
      </c>
      <c r="B5" s="12" t="s">
        <v>102</v>
      </c>
      <c r="C5" s="49"/>
      <c r="D5" s="12" t="s">
        <v>102</v>
      </c>
      <c r="E5" s="32" t="s">
        <v>103</v>
      </c>
      <c r="F5" s="31" t="s">
        <v>5392</v>
      </c>
      <c r="G5" s="33" t="s">
        <v>104</v>
      </c>
      <c r="H5" s="33" t="s">
        <v>49</v>
      </c>
      <c r="I5" s="33" t="s">
        <v>50</v>
      </c>
      <c r="K5" s="69" t="s">
        <v>58</v>
      </c>
    </row>
    <row r="6" spans="1:11" ht="12.75" x14ac:dyDescent="0.2">
      <c r="A6" s="32" t="s">
        <v>106</v>
      </c>
      <c r="B6" s="12" t="s">
        <v>105</v>
      </c>
      <c r="C6" s="49"/>
      <c r="D6" s="12" t="s">
        <v>105</v>
      </c>
      <c r="E6" s="32" t="s">
        <v>106</v>
      </c>
      <c r="F6" s="31" t="s">
        <v>5393</v>
      </c>
      <c r="G6" s="33" t="s">
        <v>107</v>
      </c>
      <c r="H6" s="33" t="s">
        <v>49</v>
      </c>
      <c r="I6" s="33" t="s">
        <v>50</v>
      </c>
      <c r="K6" s="69" t="s">
        <v>59</v>
      </c>
    </row>
    <row r="7" spans="1:11" ht="12.75" x14ac:dyDescent="0.2">
      <c r="A7" s="32" t="s">
        <v>109</v>
      </c>
      <c r="B7" s="12" t="s">
        <v>108</v>
      </c>
      <c r="C7" s="49"/>
      <c r="D7" s="12" t="s">
        <v>108</v>
      </c>
      <c r="E7" s="32" t="s">
        <v>109</v>
      </c>
      <c r="F7" s="31" t="s">
        <v>5394</v>
      </c>
      <c r="G7" s="33" t="s">
        <v>110</v>
      </c>
      <c r="H7" s="33" t="s">
        <v>49</v>
      </c>
      <c r="I7" s="33" t="s">
        <v>50</v>
      </c>
      <c r="K7" s="69" t="s">
        <v>60</v>
      </c>
    </row>
    <row r="8" spans="1:11" ht="12.75" x14ac:dyDescent="0.2">
      <c r="A8" s="32" t="s">
        <v>112</v>
      </c>
      <c r="B8" s="12" t="s">
        <v>111</v>
      </c>
      <c r="C8" s="49"/>
      <c r="D8" s="12" t="s">
        <v>111</v>
      </c>
      <c r="E8" s="32" t="s">
        <v>112</v>
      </c>
      <c r="F8" s="31" t="s">
        <v>5395</v>
      </c>
      <c r="G8" s="33" t="s">
        <v>113</v>
      </c>
      <c r="H8" s="33" t="s">
        <v>49</v>
      </c>
      <c r="I8" s="33" t="s">
        <v>50</v>
      </c>
      <c r="K8" s="69" t="s">
        <v>61</v>
      </c>
    </row>
    <row r="9" spans="1:11" ht="12.75" x14ac:dyDescent="0.2">
      <c r="A9" s="32" t="s">
        <v>115</v>
      </c>
      <c r="B9" s="12" t="s">
        <v>114</v>
      </c>
      <c r="C9" s="49"/>
      <c r="D9" s="12" t="s">
        <v>114</v>
      </c>
      <c r="E9" s="32" t="s">
        <v>115</v>
      </c>
      <c r="F9" s="31" t="s">
        <v>5396</v>
      </c>
      <c r="G9" s="33" t="s">
        <v>116</v>
      </c>
      <c r="H9" s="33" t="s">
        <v>49</v>
      </c>
      <c r="I9" s="33" t="s">
        <v>50</v>
      </c>
      <c r="K9" s="69" t="s">
        <v>62</v>
      </c>
    </row>
    <row r="10" spans="1:11" ht="12.75" x14ac:dyDescent="0.2">
      <c r="A10" s="32" t="s">
        <v>118</v>
      </c>
      <c r="B10" s="12" t="s">
        <v>117</v>
      </c>
      <c r="C10" s="49"/>
      <c r="D10" s="12" t="s">
        <v>117</v>
      </c>
      <c r="E10" s="32" t="s">
        <v>118</v>
      </c>
      <c r="F10" s="31" t="s">
        <v>5397</v>
      </c>
      <c r="G10" s="33" t="s">
        <v>119</v>
      </c>
      <c r="H10" s="33" t="s">
        <v>49</v>
      </c>
      <c r="I10" s="33" t="s">
        <v>50</v>
      </c>
      <c r="K10" s="69" t="s">
        <v>63</v>
      </c>
    </row>
    <row r="11" spans="1:11" ht="12.75" x14ac:dyDescent="0.2">
      <c r="A11" s="32" t="s">
        <v>121</v>
      </c>
      <c r="B11" s="12" t="s">
        <v>120</v>
      </c>
      <c r="C11" s="49"/>
      <c r="D11" s="12" t="s">
        <v>120</v>
      </c>
      <c r="E11" s="32" t="s">
        <v>121</v>
      </c>
      <c r="F11" s="31" t="s">
        <v>5398</v>
      </c>
      <c r="G11" s="33" t="s">
        <v>122</v>
      </c>
      <c r="H11" s="33" t="s">
        <v>49</v>
      </c>
      <c r="I11" s="33" t="s">
        <v>50</v>
      </c>
      <c r="K11" s="69" t="s">
        <v>64</v>
      </c>
    </row>
    <row r="12" spans="1:11" ht="12.75" x14ac:dyDescent="0.2">
      <c r="A12" s="32" t="s">
        <v>124</v>
      </c>
      <c r="B12" s="12" t="s">
        <v>123</v>
      </c>
      <c r="C12" s="49"/>
      <c r="D12" s="12" t="s">
        <v>123</v>
      </c>
      <c r="E12" s="32" t="s">
        <v>124</v>
      </c>
      <c r="F12" s="31" t="s">
        <v>5399</v>
      </c>
      <c r="G12" s="33" t="s">
        <v>125</v>
      </c>
      <c r="H12" s="33" t="s">
        <v>49</v>
      </c>
      <c r="I12" s="33" t="s">
        <v>50</v>
      </c>
      <c r="K12" s="69" t="s">
        <v>65</v>
      </c>
    </row>
    <row r="13" spans="1:11" ht="12.75" x14ac:dyDescent="0.2">
      <c r="A13" s="32" t="s">
        <v>127</v>
      </c>
      <c r="B13" s="12" t="s">
        <v>126</v>
      </c>
      <c r="C13" s="49"/>
      <c r="D13" s="12" t="s">
        <v>126</v>
      </c>
      <c r="E13" s="32" t="s">
        <v>127</v>
      </c>
      <c r="F13" s="31" t="s">
        <v>5400</v>
      </c>
      <c r="G13" s="33" t="s">
        <v>125</v>
      </c>
      <c r="H13" s="33" t="s">
        <v>49</v>
      </c>
      <c r="I13" s="33" t="s">
        <v>50</v>
      </c>
      <c r="K13" s="69" t="s">
        <v>66</v>
      </c>
    </row>
    <row r="14" spans="1:11" ht="12.75" x14ac:dyDescent="0.2">
      <c r="A14" s="32" t="s">
        <v>129</v>
      </c>
      <c r="B14" s="12" t="s">
        <v>128</v>
      </c>
      <c r="C14" s="49"/>
      <c r="D14" s="12" t="s">
        <v>128</v>
      </c>
      <c r="E14" s="32" t="s">
        <v>129</v>
      </c>
      <c r="F14" s="31" t="s">
        <v>5401</v>
      </c>
      <c r="G14" s="33" t="s">
        <v>125</v>
      </c>
      <c r="H14" s="33" t="s">
        <v>49</v>
      </c>
      <c r="I14" s="33" t="s">
        <v>50</v>
      </c>
      <c r="K14" s="69" t="s">
        <v>67</v>
      </c>
    </row>
    <row r="15" spans="1:11" ht="12.75" x14ac:dyDescent="0.2">
      <c r="A15" s="32" t="s">
        <v>131</v>
      </c>
      <c r="B15" s="12" t="s">
        <v>130</v>
      </c>
      <c r="C15" s="49"/>
      <c r="D15" s="12" t="s">
        <v>130</v>
      </c>
      <c r="E15" s="32" t="s">
        <v>131</v>
      </c>
      <c r="F15" s="31" t="s">
        <v>5402</v>
      </c>
      <c r="G15" s="33" t="s">
        <v>132</v>
      </c>
      <c r="H15" s="33" t="s">
        <v>18</v>
      </c>
      <c r="I15" s="33" t="s">
        <v>18</v>
      </c>
      <c r="K15" s="69" t="s">
        <v>68</v>
      </c>
    </row>
    <row r="16" spans="1:11" ht="12.75" x14ac:dyDescent="0.2">
      <c r="A16" s="32" t="s">
        <v>134</v>
      </c>
      <c r="B16" s="12" t="s">
        <v>133</v>
      </c>
      <c r="C16" s="49"/>
      <c r="D16" s="12" t="s">
        <v>133</v>
      </c>
      <c r="E16" s="32" t="s">
        <v>134</v>
      </c>
      <c r="F16" s="31" t="s">
        <v>5403</v>
      </c>
      <c r="G16" s="33" t="s">
        <v>135</v>
      </c>
      <c r="H16" s="33" t="s">
        <v>49</v>
      </c>
      <c r="I16" s="33" t="s">
        <v>50</v>
      </c>
      <c r="K16" s="69" t="s">
        <v>69</v>
      </c>
    </row>
    <row r="17" spans="1:11" ht="12.75" x14ac:dyDescent="0.2">
      <c r="A17" s="32" t="s">
        <v>137</v>
      </c>
      <c r="B17" s="12" t="s">
        <v>136</v>
      </c>
      <c r="C17" s="49"/>
      <c r="D17" s="12" t="s">
        <v>136</v>
      </c>
      <c r="E17" s="32" t="s">
        <v>137</v>
      </c>
      <c r="F17" s="31" t="s">
        <v>5404</v>
      </c>
      <c r="G17" s="33" t="s">
        <v>113</v>
      </c>
      <c r="H17" s="33" t="s">
        <v>49</v>
      </c>
      <c r="I17" s="33" t="s">
        <v>50</v>
      </c>
      <c r="K17" s="69" t="s">
        <v>70</v>
      </c>
    </row>
    <row r="18" spans="1:11" ht="12.75" x14ac:dyDescent="0.2">
      <c r="A18" s="32" t="s">
        <v>139</v>
      </c>
      <c r="B18" s="12" t="s">
        <v>138</v>
      </c>
      <c r="C18" s="49"/>
      <c r="D18" s="12" t="s">
        <v>138</v>
      </c>
      <c r="E18" s="32" t="s">
        <v>139</v>
      </c>
      <c r="F18" s="31" t="s">
        <v>5405</v>
      </c>
      <c r="G18" s="33" t="s">
        <v>135</v>
      </c>
      <c r="H18" s="33" t="s">
        <v>49</v>
      </c>
      <c r="I18" s="33" t="s">
        <v>50</v>
      </c>
      <c r="K18" s="69" t="s">
        <v>71</v>
      </c>
    </row>
    <row r="19" spans="1:11" ht="12.75" x14ac:dyDescent="0.2">
      <c r="A19" s="32" t="s">
        <v>141</v>
      </c>
      <c r="B19" s="12" t="s">
        <v>140</v>
      </c>
      <c r="C19" s="49"/>
      <c r="D19" s="12" t="s">
        <v>140</v>
      </c>
      <c r="E19" s="32" t="s">
        <v>141</v>
      </c>
      <c r="F19" s="31" t="s">
        <v>5406</v>
      </c>
      <c r="G19" s="33" t="s">
        <v>113</v>
      </c>
      <c r="H19" s="33" t="s">
        <v>49</v>
      </c>
      <c r="I19" s="33" t="s">
        <v>50</v>
      </c>
      <c r="K19" s="69" t="s">
        <v>72</v>
      </c>
    </row>
    <row r="20" spans="1:11" ht="12.75" x14ac:dyDescent="0.2">
      <c r="A20" s="32" t="s">
        <v>143</v>
      </c>
      <c r="B20" s="12" t="s">
        <v>142</v>
      </c>
      <c r="C20" s="49"/>
      <c r="D20" s="12" t="s">
        <v>142</v>
      </c>
      <c r="E20" s="32" t="s">
        <v>143</v>
      </c>
      <c r="F20" s="31" t="s">
        <v>5407</v>
      </c>
      <c r="G20" s="33" t="s">
        <v>113</v>
      </c>
      <c r="H20" s="33" t="s">
        <v>49</v>
      </c>
      <c r="I20" s="33" t="s">
        <v>50</v>
      </c>
      <c r="K20" s="69" t="s">
        <v>73</v>
      </c>
    </row>
    <row r="21" spans="1:11" ht="12.75" x14ac:dyDescent="0.2">
      <c r="A21" s="32" t="s">
        <v>145</v>
      </c>
      <c r="B21" s="12" t="s">
        <v>144</v>
      </c>
      <c r="C21" s="49"/>
      <c r="D21" s="12" t="s">
        <v>144</v>
      </c>
      <c r="E21" s="32" t="s">
        <v>145</v>
      </c>
      <c r="F21" s="31" t="s">
        <v>5408</v>
      </c>
      <c r="G21" s="33" t="s">
        <v>113</v>
      </c>
      <c r="H21" s="33" t="s">
        <v>49</v>
      </c>
      <c r="I21" s="33" t="s">
        <v>50</v>
      </c>
      <c r="K21" s="69" t="s">
        <v>74</v>
      </c>
    </row>
    <row r="22" spans="1:11" ht="12.75" x14ac:dyDescent="0.2">
      <c r="A22" s="32" t="s">
        <v>147</v>
      </c>
      <c r="B22" s="12" t="s">
        <v>146</v>
      </c>
      <c r="C22" s="49"/>
      <c r="D22" s="12" t="s">
        <v>146</v>
      </c>
      <c r="E22" s="32" t="s">
        <v>147</v>
      </c>
      <c r="F22" s="31" t="s">
        <v>5409</v>
      </c>
      <c r="G22" s="33" t="s">
        <v>125</v>
      </c>
      <c r="H22" s="33" t="s">
        <v>49</v>
      </c>
      <c r="I22" s="33" t="s">
        <v>50</v>
      </c>
      <c r="K22" s="69" t="s">
        <v>54</v>
      </c>
    </row>
    <row r="23" spans="1:11" ht="12.75" x14ac:dyDescent="0.2">
      <c r="A23" s="32" t="s">
        <v>149</v>
      </c>
      <c r="B23" s="12" t="s">
        <v>148</v>
      </c>
      <c r="C23" s="49"/>
      <c r="D23" s="12" t="s">
        <v>148</v>
      </c>
      <c r="E23" s="32" t="s">
        <v>149</v>
      </c>
      <c r="F23" s="31" t="s">
        <v>5410</v>
      </c>
      <c r="G23" s="33" t="s">
        <v>125</v>
      </c>
      <c r="H23" s="33" t="s">
        <v>49</v>
      </c>
      <c r="I23" s="33" t="s">
        <v>50</v>
      </c>
      <c r="K23" s="69" t="s">
        <v>75</v>
      </c>
    </row>
    <row r="24" spans="1:11" ht="12.75" x14ac:dyDescent="0.2">
      <c r="A24" s="32" t="s">
        <v>151</v>
      </c>
      <c r="B24" s="12" t="s">
        <v>150</v>
      </c>
      <c r="C24" s="49"/>
      <c r="D24" s="12" t="s">
        <v>150</v>
      </c>
      <c r="E24" s="32" t="s">
        <v>151</v>
      </c>
      <c r="F24" s="31" t="s">
        <v>5411</v>
      </c>
      <c r="G24" s="33" t="s">
        <v>113</v>
      </c>
      <c r="H24" s="33" t="s">
        <v>49</v>
      </c>
      <c r="I24" s="33" t="s">
        <v>50</v>
      </c>
      <c r="K24" s="69" t="s">
        <v>76</v>
      </c>
    </row>
    <row r="25" spans="1:11" ht="12.75" x14ac:dyDescent="0.2">
      <c r="A25" s="32" t="s">
        <v>153</v>
      </c>
      <c r="B25" s="12" t="s">
        <v>152</v>
      </c>
      <c r="C25" s="49"/>
      <c r="D25" s="12" t="s">
        <v>152</v>
      </c>
      <c r="E25" s="32" t="s">
        <v>153</v>
      </c>
      <c r="F25" s="31" t="s">
        <v>5412</v>
      </c>
      <c r="G25" s="33" t="s">
        <v>154</v>
      </c>
      <c r="H25" s="33" t="s">
        <v>49</v>
      </c>
      <c r="I25" s="33" t="s">
        <v>50</v>
      </c>
      <c r="K25" s="70" t="s">
        <v>77</v>
      </c>
    </row>
    <row r="26" spans="1:11" ht="12.75" x14ac:dyDescent="0.2">
      <c r="A26" s="32" t="s">
        <v>156</v>
      </c>
      <c r="B26" s="12" t="s">
        <v>155</v>
      </c>
      <c r="C26" s="49"/>
      <c r="D26" s="12" t="s">
        <v>155</v>
      </c>
      <c r="E26" s="32" t="s">
        <v>156</v>
      </c>
      <c r="F26" s="31" t="s">
        <v>5413</v>
      </c>
      <c r="G26" s="33" t="s">
        <v>157</v>
      </c>
      <c r="H26" s="33" t="s">
        <v>18</v>
      </c>
      <c r="I26" s="33" t="s">
        <v>18</v>
      </c>
    </row>
    <row r="27" spans="1:11" ht="12.75" x14ac:dyDescent="0.2">
      <c r="A27" s="32" t="s">
        <v>159</v>
      </c>
      <c r="B27" s="12" t="s">
        <v>158</v>
      </c>
      <c r="C27" s="49"/>
      <c r="D27" s="12" t="s">
        <v>158</v>
      </c>
      <c r="E27" s="32" t="s">
        <v>159</v>
      </c>
      <c r="F27" s="31" t="s">
        <v>5414</v>
      </c>
      <c r="G27" s="33" t="s">
        <v>160</v>
      </c>
      <c r="H27" s="33" t="s">
        <v>49</v>
      </c>
      <c r="I27" s="33" t="s">
        <v>50</v>
      </c>
    </row>
    <row r="28" spans="1:11" ht="12.75" x14ac:dyDescent="0.2">
      <c r="A28" s="32" t="s">
        <v>162</v>
      </c>
      <c r="B28" s="12" t="s">
        <v>161</v>
      </c>
      <c r="C28" s="49"/>
      <c r="D28" s="12" t="s">
        <v>161</v>
      </c>
      <c r="E28" s="32" t="s">
        <v>162</v>
      </c>
      <c r="F28" s="31" t="s">
        <v>5415</v>
      </c>
      <c r="G28" s="33" t="s">
        <v>135</v>
      </c>
      <c r="H28" s="33" t="s">
        <v>49</v>
      </c>
      <c r="I28" s="33" t="s">
        <v>50</v>
      </c>
    </row>
    <row r="29" spans="1:11" ht="12.75" x14ac:dyDescent="0.2">
      <c r="A29" s="32" t="s">
        <v>164</v>
      </c>
      <c r="B29" s="12" t="s">
        <v>163</v>
      </c>
      <c r="C29" s="49"/>
      <c r="D29" s="12" t="s">
        <v>163</v>
      </c>
      <c r="E29" s="32" t="s">
        <v>164</v>
      </c>
      <c r="F29" s="31" t="s">
        <v>5416</v>
      </c>
      <c r="G29" s="33" t="s">
        <v>113</v>
      </c>
      <c r="H29" s="33" t="s">
        <v>49</v>
      </c>
      <c r="I29" s="33" t="s">
        <v>50</v>
      </c>
    </row>
    <row r="30" spans="1:11" ht="12.75" x14ac:dyDescent="0.2">
      <c r="A30" s="32" t="s">
        <v>166</v>
      </c>
      <c r="B30" s="12" t="s">
        <v>165</v>
      </c>
      <c r="C30" s="49"/>
      <c r="D30" s="12" t="s">
        <v>165</v>
      </c>
      <c r="E30" s="32" t="s">
        <v>166</v>
      </c>
      <c r="F30" s="31" t="s">
        <v>5417</v>
      </c>
      <c r="G30" s="33" t="s">
        <v>167</v>
      </c>
      <c r="H30" s="33" t="s">
        <v>18</v>
      </c>
      <c r="I30" s="33" t="s">
        <v>18</v>
      </c>
    </row>
    <row r="31" spans="1:11" ht="12.75" x14ac:dyDescent="0.2">
      <c r="A31" s="32" t="s">
        <v>169</v>
      </c>
      <c r="B31" s="12" t="s">
        <v>168</v>
      </c>
      <c r="C31" s="49"/>
      <c r="D31" s="12" t="s">
        <v>168</v>
      </c>
      <c r="E31" s="32" t="s">
        <v>169</v>
      </c>
      <c r="F31" s="31" t="s">
        <v>5418</v>
      </c>
      <c r="G31" s="33" t="s">
        <v>170</v>
      </c>
      <c r="H31" s="33" t="s">
        <v>49</v>
      </c>
      <c r="I31" s="33" t="s">
        <v>50</v>
      </c>
    </row>
    <row r="32" spans="1:11" ht="12.75" x14ac:dyDescent="0.2">
      <c r="A32" s="32" t="s">
        <v>172</v>
      </c>
      <c r="B32" s="12" t="s">
        <v>171</v>
      </c>
      <c r="C32" s="49"/>
      <c r="D32" s="12" t="s">
        <v>171</v>
      </c>
      <c r="E32" s="32" t="s">
        <v>172</v>
      </c>
      <c r="F32" s="31" t="s">
        <v>5419</v>
      </c>
      <c r="G32" s="33" t="s">
        <v>173</v>
      </c>
      <c r="H32" s="33" t="s">
        <v>18</v>
      </c>
      <c r="I32" s="33" t="s">
        <v>18</v>
      </c>
    </row>
    <row r="33" spans="1:9" ht="12.75" x14ac:dyDescent="0.2">
      <c r="A33" s="32" t="s">
        <v>175</v>
      </c>
      <c r="B33" s="12" t="s">
        <v>174</v>
      </c>
      <c r="C33" s="49"/>
      <c r="D33" s="12" t="s">
        <v>174</v>
      </c>
      <c r="E33" s="32" t="s">
        <v>175</v>
      </c>
      <c r="F33" s="31" t="s">
        <v>5420</v>
      </c>
      <c r="G33" s="33" t="s">
        <v>132</v>
      </c>
      <c r="H33" s="33" t="s">
        <v>18</v>
      </c>
      <c r="I33" s="33" t="s">
        <v>18</v>
      </c>
    </row>
    <row r="34" spans="1:9" ht="12.75" x14ac:dyDescent="0.2">
      <c r="A34" s="32" t="s">
        <v>177</v>
      </c>
      <c r="B34" s="12" t="s">
        <v>176</v>
      </c>
      <c r="C34" s="49"/>
      <c r="D34" s="12" t="s">
        <v>176</v>
      </c>
      <c r="E34" s="32" t="s">
        <v>177</v>
      </c>
      <c r="F34" s="31" t="s">
        <v>5421</v>
      </c>
      <c r="G34" s="33" t="s">
        <v>178</v>
      </c>
      <c r="H34" s="33" t="s">
        <v>49</v>
      </c>
      <c r="I34" s="33" t="s">
        <v>50</v>
      </c>
    </row>
    <row r="35" spans="1:9" ht="12.75" x14ac:dyDescent="0.2">
      <c r="A35" s="32" t="s">
        <v>180</v>
      </c>
      <c r="B35" s="12" t="s">
        <v>179</v>
      </c>
      <c r="C35" s="49"/>
      <c r="D35" s="12" t="s">
        <v>179</v>
      </c>
      <c r="E35" s="32" t="s">
        <v>180</v>
      </c>
      <c r="F35" s="31" t="s">
        <v>5422</v>
      </c>
      <c r="G35" s="33" t="s">
        <v>48</v>
      </c>
      <c r="H35" s="33" t="s">
        <v>18</v>
      </c>
      <c r="I35" s="33" t="s">
        <v>18</v>
      </c>
    </row>
    <row r="36" spans="1:9" ht="12.75" x14ac:dyDescent="0.2">
      <c r="A36" s="32" t="s">
        <v>182</v>
      </c>
      <c r="B36" s="12" t="s">
        <v>181</v>
      </c>
      <c r="C36" s="49"/>
      <c r="D36" s="12" t="s">
        <v>181</v>
      </c>
      <c r="E36" s="32" t="s">
        <v>182</v>
      </c>
      <c r="F36" s="31" t="s">
        <v>5423</v>
      </c>
      <c r="G36" s="33" t="s">
        <v>132</v>
      </c>
      <c r="H36" s="33" t="s">
        <v>18</v>
      </c>
      <c r="I36" s="33" t="s">
        <v>18</v>
      </c>
    </row>
    <row r="37" spans="1:9" ht="12.75" x14ac:dyDescent="0.2">
      <c r="A37" s="32" t="s">
        <v>184</v>
      </c>
      <c r="B37" s="12" t="s">
        <v>183</v>
      </c>
      <c r="C37" s="49"/>
      <c r="D37" s="12" t="s">
        <v>183</v>
      </c>
      <c r="E37" s="32" t="s">
        <v>184</v>
      </c>
      <c r="F37" s="31" t="s">
        <v>5424</v>
      </c>
      <c r="G37" s="33" t="s">
        <v>185</v>
      </c>
      <c r="H37" s="33" t="s">
        <v>49</v>
      </c>
      <c r="I37" s="33" t="s">
        <v>50</v>
      </c>
    </row>
    <row r="38" spans="1:9" ht="12.75" x14ac:dyDescent="0.2">
      <c r="A38" s="32" t="s">
        <v>187</v>
      </c>
      <c r="B38" s="12" t="s">
        <v>186</v>
      </c>
      <c r="C38" s="49"/>
      <c r="D38" s="12" t="s">
        <v>186</v>
      </c>
      <c r="E38" s="32" t="s">
        <v>187</v>
      </c>
      <c r="F38" s="31" t="s">
        <v>5425</v>
      </c>
      <c r="G38" s="33" t="s">
        <v>113</v>
      </c>
      <c r="H38" s="33" t="s">
        <v>49</v>
      </c>
      <c r="I38" s="33" t="s">
        <v>50</v>
      </c>
    </row>
    <row r="39" spans="1:9" ht="12.75" x14ac:dyDescent="0.2">
      <c r="A39" s="32" t="s">
        <v>189</v>
      </c>
      <c r="B39" s="12" t="s">
        <v>188</v>
      </c>
      <c r="C39" s="49"/>
      <c r="D39" s="12" t="s">
        <v>188</v>
      </c>
      <c r="E39" s="32" t="s">
        <v>189</v>
      </c>
      <c r="F39" s="31" t="s">
        <v>5426</v>
      </c>
      <c r="G39" s="33" t="s">
        <v>113</v>
      </c>
      <c r="H39" s="33" t="s">
        <v>49</v>
      </c>
      <c r="I39" s="33" t="s">
        <v>50</v>
      </c>
    </row>
    <row r="40" spans="1:9" ht="12.75" x14ac:dyDescent="0.2">
      <c r="A40" s="32" t="s">
        <v>191</v>
      </c>
      <c r="B40" s="12" t="s">
        <v>190</v>
      </c>
      <c r="C40" s="49"/>
      <c r="D40" s="12" t="s">
        <v>190</v>
      </c>
      <c r="E40" s="32" t="s">
        <v>191</v>
      </c>
      <c r="F40" s="31" t="s">
        <v>5427</v>
      </c>
      <c r="G40" s="33" t="s">
        <v>113</v>
      </c>
      <c r="H40" s="33" t="s">
        <v>49</v>
      </c>
      <c r="I40" s="33" t="s">
        <v>50</v>
      </c>
    </row>
    <row r="41" spans="1:9" ht="12.75" x14ac:dyDescent="0.2">
      <c r="A41" s="32" t="s">
        <v>193</v>
      </c>
      <c r="B41" s="12" t="s">
        <v>192</v>
      </c>
      <c r="C41" s="49"/>
      <c r="D41" s="12" t="s">
        <v>192</v>
      </c>
      <c r="E41" s="32" t="s">
        <v>193</v>
      </c>
      <c r="F41" s="31" t="s">
        <v>5428</v>
      </c>
      <c r="G41" s="33" t="s">
        <v>132</v>
      </c>
      <c r="H41" s="33" t="s">
        <v>18</v>
      </c>
      <c r="I41" s="33" t="s">
        <v>18</v>
      </c>
    </row>
    <row r="42" spans="1:9" ht="12.75" x14ac:dyDescent="0.2">
      <c r="A42" s="32" t="s">
        <v>195</v>
      </c>
      <c r="B42" s="12" t="s">
        <v>194</v>
      </c>
      <c r="C42" s="49"/>
      <c r="D42" s="12" t="s">
        <v>194</v>
      </c>
      <c r="E42" s="32" t="s">
        <v>195</v>
      </c>
      <c r="F42" s="31" t="s">
        <v>5429</v>
      </c>
      <c r="G42" s="33" t="s">
        <v>196</v>
      </c>
      <c r="H42" s="33" t="s">
        <v>49</v>
      </c>
      <c r="I42" s="33" t="s">
        <v>50</v>
      </c>
    </row>
    <row r="43" spans="1:9" ht="12.75" x14ac:dyDescent="0.2">
      <c r="A43" s="32" t="s">
        <v>198</v>
      </c>
      <c r="B43" s="12" t="s">
        <v>197</v>
      </c>
      <c r="C43" s="49"/>
      <c r="D43" s="12" t="s">
        <v>197</v>
      </c>
      <c r="E43" s="32" t="s">
        <v>198</v>
      </c>
      <c r="F43" s="31" t="s">
        <v>5430</v>
      </c>
      <c r="G43" s="33" t="s">
        <v>199</v>
      </c>
      <c r="H43" s="33" t="s">
        <v>18</v>
      </c>
      <c r="I43" s="33" t="s">
        <v>18</v>
      </c>
    </row>
    <row r="44" spans="1:9" ht="12.75" x14ac:dyDescent="0.2">
      <c r="A44" s="32" t="s">
        <v>201</v>
      </c>
      <c r="B44" s="12" t="s">
        <v>200</v>
      </c>
      <c r="C44" s="49"/>
      <c r="D44" s="12" t="s">
        <v>200</v>
      </c>
      <c r="E44" s="32" t="s">
        <v>201</v>
      </c>
      <c r="F44" s="31" t="s">
        <v>5431</v>
      </c>
      <c r="G44" s="33" t="s">
        <v>113</v>
      </c>
      <c r="H44" s="33" t="s">
        <v>49</v>
      </c>
      <c r="I44" s="33" t="s">
        <v>50</v>
      </c>
    </row>
    <row r="45" spans="1:9" ht="12.75" x14ac:dyDescent="0.2">
      <c r="A45" s="32" t="s">
        <v>203</v>
      </c>
      <c r="B45" s="12" t="s">
        <v>202</v>
      </c>
      <c r="C45" s="49"/>
      <c r="D45" s="12" t="s">
        <v>202</v>
      </c>
      <c r="E45" s="32" t="s">
        <v>203</v>
      </c>
      <c r="F45" s="31" t="s">
        <v>5432</v>
      </c>
      <c r="G45" s="33" t="s">
        <v>132</v>
      </c>
      <c r="H45" s="33" t="s">
        <v>18</v>
      </c>
      <c r="I45" s="33" t="s">
        <v>18</v>
      </c>
    </row>
    <row r="46" spans="1:9" ht="12.75" x14ac:dyDescent="0.2">
      <c r="A46" s="32" t="s">
        <v>205</v>
      </c>
      <c r="B46" s="12" t="s">
        <v>204</v>
      </c>
      <c r="C46" s="49"/>
      <c r="D46" s="12" t="s">
        <v>204</v>
      </c>
      <c r="E46" s="32" t="s">
        <v>205</v>
      </c>
      <c r="F46" s="31" t="s">
        <v>5433</v>
      </c>
      <c r="G46" s="33" t="s">
        <v>113</v>
      </c>
      <c r="H46" s="33" t="s">
        <v>49</v>
      </c>
      <c r="I46" s="33" t="s">
        <v>50</v>
      </c>
    </row>
    <row r="47" spans="1:9" ht="12.75" x14ac:dyDescent="0.2">
      <c r="A47" s="32" t="s">
        <v>207</v>
      </c>
      <c r="B47" s="12" t="s">
        <v>206</v>
      </c>
      <c r="C47" s="49"/>
      <c r="D47" s="12" t="s">
        <v>206</v>
      </c>
      <c r="E47" s="32" t="s">
        <v>207</v>
      </c>
      <c r="F47" s="31" t="s">
        <v>5434</v>
      </c>
      <c r="G47" s="33" t="s">
        <v>208</v>
      </c>
      <c r="H47" s="33" t="s">
        <v>18</v>
      </c>
      <c r="I47" s="33" t="s">
        <v>18</v>
      </c>
    </row>
    <row r="48" spans="1:9" ht="12.75" x14ac:dyDescent="0.2">
      <c r="A48" s="32" t="s">
        <v>210</v>
      </c>
      <c r="B48" s="12" t="s">
        <v>209</v>
      </c>
      <c r="C48" s="49"/>
      <c r="D48" s="12" t="s">
        <v>209</v>
      </c>
      <c r="E48" s="32" t="s">
        <v>210</v>
      </c>
      <c r="F48" s="31" t="s">
        <v>5435</v>
      </c>
      <c r="G48" s="33" t="s">
        <v>113</v>
      </c>
      <c r="H48" s="33" t="s">
        <v>49</v>
      </c>
      <c r="I48" s="33" t="s">
        <v>50</v>
      </c>
    </row>
    <row r="49" spans="1:9" ht="12.75" x14ac:dyDescent="0.2">
      <c r="A49" s="32" t="s">
        <v>212</v>
      </c>
      <c r="B49" s="12" t="s">
        <v>211</v>
      </c>
      <c r="C49" s="49"/>
      <c r="D49" s="12" t="s">
        <v>211</v>
      </c>
      <c r="E49" s="32" t="s">
        <v>212</v>
      </c>
      <c r="F49" s="31" t="s">
        <v>5436</v>
      </c>
      <c r="G49" s="33" t="s">
        <v>213</v>
      </c>
      <c r="H49" s="33" t="s">
        <v>49</v>
      </c>
      <c r="I49" s="33" t="s">
        <v>50</v>
      </c>
    </row>
    <row r="50" spans="1:9" ht="12.75" x14ac:dyDescent="0.2">
      <c r="A50" s="32" t="s">
        <v>215</v>
      </c>
      <c r="B50" s="12" t="s">
        <v>214</v>
      </c>
      <c r="C50" s="49"/>
      <c r="D50" s="12" t="s">
        <v>214</v>
      </c>
      <c r="E50" s="32" t="s">
        <v>215</v>
      </c>
      <c r="F50" s="31" t="s">
        <v>5437</v>
      </c>
      <c r="G50" s="33" t="s">
        <v>135</v>
      </c>
      <c r="H50" s="33" t="s">
        <v>49</v>
      </c>
      <c r="I50" s="33" t="s">
        <v>50</v>
      </c>
    </row>
    <row r="51" spans="1:9" ht="12.75" x14ac:dyDescent="0.2">
      <c r="A51" s="32" t="s">
        <v>217</v>
      </c>
      <c r="B51" s="12" t="s">
        <v>216</v>
      </c>
      <c r="C51" s="49"/>
      <c r="D51" s="12" t="s">
        <v>216</v>
      </c>
      <c r="E51" s="32" t="s">
        <v>217</v>
      </c>
      <c r="F51" s="31" t="s">
        <v>5438</v>
      </c>
      <c r="G51" s="33" t="s">
        <v>132</v>
      </c>
      <c r="H51" s="33" t="s">
        <v>18</v>
      </c>
      <c r="I51" s="33" t="s">
        <v>18</v>
      </c>
    </row>
    <row r="52" spans="1:9" ht="12.75" x14ac:dyDescent="0.2">
      <c r="A52" s="32" t="s">
        <v>219</v>
      </c>
      <c r="B52" s="12" t="s">
        <v>218</v>
      </c>
      <c r="C52" s="49"/>
      <c r="D52" s="12" t="s">
        <v>218</v>
      </c>
      <c r="E52" s="32" t="s">
        <v>219</v>
      </c>
      <c r="F52" s="31" t="s">
        <v>5439</v>
      </c>
      <c r="G52" s="33" t="s">
        <v>135</v>
      </c>
      <c r="H52" s="33" t="s">
        <v>49</v>
      </c>
      <c r="I52" s="33" t="s">
        <v>50</v>
      </c>
    </row>
    <row r="53" spans="1:9" ht="12.75" x14ac:dyDescent="0.2">
      <c r="A53" s="32" t="s">
        <v>221</v>
      </c>
      <c r="B53" s="12" t="s">
        <v>220</v>
      </c>
      <c r="C53" s="49"/>
      <c r="D53" s="12" t="s">
        <v>220</v>
      </c>
      <c r="E53" s="32" t="s">
        <v>221</v>
      </c>
      <c r="F53" s="31" t="s">
        <v>5440</v>
      </c>
      <c r="G53" s="33" t="s">
        <v>135</v>
      </c>
      <c r="H53" s="33" t="s">
        <v>49</v>
      </c>
      <c r="I53" s="33" t="s">
        <v>50</v>
      </c>
    </row>
    <row r="54" spans="1:9" ht="12.75" x14ac:dyDescent="0.2">
      <c r="A54" s="32" t="s">
        <v>223</v>
      </c>
      <c r="B54" s="12" t="s">
        <v>222</v>
      </c>
      <c r="C54" s="49"/>
      <c r="D54" s="12" t="s">
        <v>222</v>
      </c>
      <c r="E54" s="32" t="s">
        <v>223</v>
      </c>
      <c r="F54" s="31" t="s">
        <v>5441</v>
      </c>
      <c r="G54" s="33" t="s">
        <v>135</v>
      </c>
      <c r="H54" s="33" t="s">
        <v>49</v>
      </c>
      <c r="I54" s="33" t="s">
        <v>50</v>
      </c>
    </row>
    <row r="55" spans="1:9" ht="12.75" x14ac:dyDescent="0.2">
      <c r="A55" s="32" t="s">
        <v>225</v>
      </c>
      <c r="B55" s="12" t="s">
        <v>224</v>
      </c>
      <c r="C55" s="49"/>
      <c r="D55" s="12" t="s">
        <v>224</v>
      </c>
      <c r="E55" s="32" t="s">
        <v>225</v>
      </c>
      <c r="F55" s="31" t="s">
        <v>5442</v>
      </c>
      <c r="G55" s="33" t="s">
        <v>135</v>
      </c>
      <c r="H55" s="33" t="s">
        <v>49</v>
      </c>
      <c r="I55" s="33" t="s">
        <v>50</v>
      </c>
    </row>
    <row r="56" spans="1:9" ht="12.75" x14ac:dyDescent="0.2">
      <c r="A56" s="32" t="s">
        <v>227</v>
      </c>
      <c r="B56" s="12" t="s">
        <v>226</v>
      </c>
      <c r="C56" s="49"/>
      <c r="D56" s="12" t="s">
        <v>226</v>
      </c>
      <c r="E56" s="32" t="s">
        <v>227</v>
      </c>
      <c r="F56" s="31" t="s">
        <v>5443</v>
      </c>
      <c r="G56" s="33" t="s">
        <v>135</v>
      </c>
      <c r="H56" s="33" t="s">
        <v>49</v>
      </c>
      <c r="I56" s="33" t="s">
        <v>50</v>
      </c>
    </row>
    <row r="57" spans="1:9" ht="12.75" x14ac:dyDescent="0.2">
      <c r="A57" s="32" t="s">
        <v>229</v>
      </c>
      <c r="B57" s="12" t="s">
        <v>228</v>
      </c>
      <c r="C57" s="49"/>
      <c r="D57" s="12" t="s">
        <v>228</v>
      </c>
      <c r="E57" s="32" t="s">
        <v>229</v>
      </c>
      <c r="F57" s="31" t="s">
        <v>5444</v>
      </c>
      <c r="G57" s="33" t="s">
        <v>230</v>
      </c>
      <c r="H57" s="33" t="s">
        <v>49</v>
      </c>
      <c r="I57" s="33" t="s">
        <v>50</v>
      </c>
    </row>
    <row r="58" spans="1:9" ht="12.75" x14ac:dyDescent="0.2">
      <c r="A58" s="32" t="s">
        <v>232</v>
      </c>
      <c r="B58" s="12" t="s">
        <v>231</v>
      </c>
      <c r="C58" s="49"/>
      <c r="D58" s="12" t="s">
        <v>231</v>
      </c>
      <c r="E58" s="32" t="s">
        <v>232</v>
      </c>
      <c r="F58" s="31" t="s">
        <v>5445</v>
      </c>
      <c r="G58" s="33" t="s">
        <v>113</v>
      </c>
      <c r="H58" s="33" t="s">
        <v>49</v>
      </c>
      <c r="I58" s="33" t="s">
        <v>50</v>
      </c>
    </row>
    <row r="59" spans="1:9" ht="12.75" x14ac:dyDescent="0.2">
      <c r="A59" s="32" t="s">
        <v>234</v>
      </c>
      <c r="B59" s="12" t="s">
        <v>233</v>
      </c>
      <c r="C59" s="49"/>
      <c r="D59" s="12" t="s">
        <v>233</v>
      </c>
      <c r="E59" s="32" t="s">
        <v>234</v>
      </c>
      <c r="F59" s="31" t="s">
        <v>5446</v>
      </c>
      <c r="G59" s="33" t="s">
        <v>135</v>
      </c>
      <c r="H59" s="33" t="s">
        <v>49</v>
      </c>
      <c r="I59" s="33" t="s">
        <v>50</v>
      </c>
    </row>
    <row r="60" spans="1:9" ht="12.75" x14ac:dyDescent="0.2">
      <c r="A60" s="32" t="s">
        <v>236</v>
      </c>
      <c r="B60" s="12" t="s">
        <v>235</v>
      </c>
      <c r="C60" s="49"/>
      <c r="D60" s="12" t="s">
        <v>235</v>
      </c>
      <c r="E60" s="32" t="s">
        <v>236</v>
      </c>
      <c r="F60" s="31" t="s">
        <v>5447</v>
      </c>
      <c r="G60" s="33" t="s">
        <v>237</v>
      </c>
      <c r="H60" s="33" t="s">
        <v>18</v>
      </c>
      <c r="I60" s="33" t="s">
        <v>18</v>
      </c>
    </row>
    <row r="61" spans="1:9" ht="12.75" x14ac:dyDescent="0.2">
      <c r="A61" s="32" t="s">
        <v>239</v>
      </c>
      <c r="B61" s="12" t="s">
        <v>238</v>
      </c>
      <c r="C61" s="49"/>
      <c r="D61" s="12" t="s">
        <v>238</v>
      </c>
      <c r="E61" s="32" t="s">
        <v>239</v>
      </c>
      <c r="F61" s="31" t="s">
        <v>5448</v>
      </c>
      <c r="G61" s="33" t="s">
        <v>240</v>
      </c>
      <c r="H61" s="33" t="s">
        <v>18</v>
      </c>
      <c r="I61" s="33" t="s">
        <v>18</v>
      </c>
    </row>
    <row r="62" spans="1:9" ht="12.75" x14ac:dyDescent="0.2">
      <c r="A62" s="35" t="s">
        <v>242</v>
      </c>
      <c r="B62" s="12" t="s">
        <v>241</v>
      </c>
      <c r="C62" s="49"/>
      <c r="D62" s="12" t="s">
        <v>241</v>
      </c>
      <c r="E62" s="35" t="s">
        <v>242</v>
      </c>
      <c r="F62" s="31" t="s">
        <v>5449</v>
      </c>
      <c r="G62" s="33" t="s">
        <v>132</v>
      </c>
      <c r="H62" s="33" t="s">
        <v>18</v>
      </c>
      <c r="I62" s="33" t="s">
        <v>18</v>
      </c>
    </row>
    <row r="63" spans="1:9" ht="12.75" x14ac:dyDescent="0.2">
      <c r="A63" s="32" t="s">
        <v>244</v>
      </c>
      <c r="B63" s="12" t="s">
        <v>243</v>
      </c>
      <c r="C63" s="49"/>
      <c r="D63" s="12" t="s">
        <v>243</v>
      </c>
      <c r="E63" s="32" t="s">
        <v>244</v>
      </c>
      <c r="F63" s="31" t="s">
        <v>5450</v>
      </c>
      <c r="G63" s="33" t="s">
        <v>245</v>
      </c>
      <c r="H63" s="33" t="s">
        <v>49</v>
      </c>
      <c r="I63" s="33" t="s">
        <v>50</v>
      </c>
    </row>
    <row r="64" spans="1:9" ht="12.75" x14ac:dyDescent="0.2">
      <c r="A64" s="32" t="s">
        <v>247</v>
      </c>
      <c r="B64" s="12" t="s">
        <v>246</v>
      </c>
      <c r="C64" s="49"/>
      <c r="D64" s="12" t="s">
        <v>246</v>
      </c>
      <c r="E64" s="32" t="s">
        <v>247</v>
      </c>
      <c r="F64" s="31" t="s">
        <v>5451</v>
      </c>
      <c r="G64" s="33" t="s">
        <v>132</v>
      </c>
      <c r="H64" s="33" t="s">
        <v>18</v>
      </c>
      <c r="I64" s="33" t="s">
        <v>18</v>
      </c>
    </row>
    <row r="65" spans="1:9" ht="12.75" x14ac:dyDescent="0.2">
      <c r="A65" s="32" t="s">
        <v>249</v>
      </c>
      <c r="B65" s="12" t="s">
        <v>248</v>
      </c>
      <c r="C65" s="49"/>
      <c r="D65" s="12" t="s">
        <v>248</v>
      </c>
      <c r="E65" s="32" t="s">
        <v>249</v>
      </c>
      <c r="F65" s="31" t="s">
        <v>5452</v>
      </c>
      <c r="G65" s="33" t="s">
        <v>250</v>
      </c>
      <c r="H65" s="33" t="s">
        <v>49</v>
      </c>
      <c r="I65" s="33" t="s">
        <v>50</v>
      </c>
    </row>
    <row r="66" spans="1:9" ht="12.75" x14ac:dyDescent="0.2">
      <c r="A66" s="32" t="s">
        <v>252</v>
      </c>
      <c r="B66" s="12" t="s">
        <v>251</v>
      </c>
      <c r="C66" s="49"/>
      <c r="D66" s="12" t="s">
        <v>251</v>
      </c>
      <c r="E66" s="32" t="s">
        <v>252</v>
      </c>
      <c r="F66" s="31" t="s">
        <v>5453</v>
      </c>
      <c r="G66" s="33" t="s">
        <v>253</v>
      </c>
      <c r="H66" s="33" t="s">
        <v>18</v>
      </c>
      <c r="I66" s="33" t="s">
        <v>18</v>
      </c>
    </row>
    <row r="67" spans="1:9" ht="12.75" x14ac:dyDescent="0.2">
      <c r="A67" s="32" t="s">
        <v>255</v>
      </c>
      <c r="B67" s="12" t="s">
        <v>254</v>
      </c>
      <c r="C67" s="49"/>
      <c r="D67" s="12" t="s">
        <v>254</v>
      </c>
      <c r="E67" s="32" t="s">
        <v>255</v>
      </c>
      <c r="F67" s="31" t="s">
        <v>5454</v>
      </c>
      <c r="G67" s="33" t="s">
        <v>256</v>
      </c>
      <c r="H67" s="33" t="s">
        <v>49</v>
      </c>
      <c r="I67" s="33" t="s">
        <v>50</v>
      </c>
    </row>
    <row r="68" spans="1:9" ht="12.75" x14ac:dyDescent="0.2">
      <c r="A68" s="32" t="s">
        <v>258</v>
      </c>
      <c r="B68" s="12" t="s">
        <v>257</v>
      </c>
      <c r="C68" s="49"/>
      <c r="D68" s="12" t="s">
        <v>257</v>
      </c>
      <c r="E68" s="32" t="s">
        <v>258</v>
      </c>
      <c r="F68" s="31" t="s">
        <v>5455</v>
      </c>
      <c r="G68" s="33" t="s">
        <v>185</v>
      </c>
      <c r="H68" s="33" t="s">
        <v>49</v>
      </c>
      <c r="I68" s="33" t="s">
        <v>50</v>
      </c>
    </row>
    <row r="69" spans="1:9" ht="12.75" x14ac:dyDescent="0.2">
      <c r="A69" s="32" t="s">
        <v>260</v>
      </c>
      <c r="B69" s="12" t="s">
        <v>259</v>
      </c>
      <c r="C69" s="49"/>
      <c r="D69" s="12" t="s">
        <v>259</v>
      </c>
      <c r="E69" s="32" t="s">
        <v>260</v>
      </c>
      <c r="F69" s="31" t="s">
        <v>5456</v>
      </c>
      <c r="G69" s="33" t="s">
        <v>113</v>
      </c>
      <c r="H69" s="33" t="s">
        <v>49</v>
      </c>
      <c r="I69" s="33" t="s">
        <v>50</v>
      </c>
    </row>
    <row r="70" spans="1:9" ht="12.75" x14ac:dyDescent="0.2">
      <c r="A70" s="32" t="s">
        <v>262</v>
      </c>
      <c r="B70" s="12" t="s">
        <v>261</v>
      </c>
      <c r="C70" s="49"/>
      <c r="D70" s="12" t="s">
        <v>261</v>
      </c>
      <c r="E70" s="32" t="s">
        <v>262</v>
      </c>
      <c r="F70" s="31" t="s">
        <v>5457</v>
      </c>
      <c r="G70" s="33" t="s">
        <v>135</v>
      </c>
      <c r="H70" s="33" t="s">
        <v>49</v>
      </c>
      <c r="I70" s="33" t="s">
        <v>50</v>
      </c>
    </row>
    <row r="71" spans="1:9" ht="12.75" x14ac:dyDescent="0.2">
      <c r="A71" s="32" t="s">
        <v>264</v>
      </c>
      <c r="B71" s="12" t="s">
        <v>263</v>
      </c>
      <c r="C71" s="49"/>
      <c r="D71" s="12" t="s">
        <v>263</v>
      </c>
      <c r="E71" s="32" t="s">
        <v>264</v>
      </c>
      <c r="F71" s="31" t="s">
        <v>5458</v>
      </c>
      <c r="G71" s="33" t="s">
        <v>132</v>
      </c>
      <c r="H71" s="33" t="s">
        <v>18</v>
      </c>
      <c r="I71" s="33" t="s">
        <v>18</v>
      </c>
    </row>
    <row r="72" spans="1:9" ht="12.75" x14ac:dyDescent="0.2">
      <c r="A72" s="32" t="s">
        <v>266</v>
      </c>
      <c r="B72" s="12" t="s">
        <v>265</v>
      </c>
      <c r="C72" s="49"/>
      <c r="D72" s="12" t="s">
        <v>265</v>
      </c>
      <c r="E72" s="32" t="s">
        <v>266</v>
      </c>
      <c r="F72" s="31" t="s">
        <v>5459</v>
      </c>
      <c r="G72" s="33" t="s">
        <v>267</v>
      </c>
      <c r="H72" s="33" t="s">
        <v>18</v>
      </c>
      <c r="I72" s="33" t="s">
        <v>18</v>
      </c>
    </row>
    <row r="73" spans="1:9" ht="12.75" x14ac:dyDescent="0.2">
      <c r="A73" s="32" t="s">
        <v>269</v>
      </c>
      <c r="B73" s="12" t="s">
        <v>268</v>
      </c>
      <c r="C73" s="49"/>
      <c r="D73" s="12" t="s">
        <v>268</v>
      </c>
      <c r="E73" s="32" t="s">
        <v>269</v>
      </c>
      <c r="F73" s="31" t="s">
        <v>5460</v>
      </c>
      <c r="G73" s="33" t="s">
        <v>270</v>
      </c>
      <c r="H73" s="33" t="s">
        <v>49</v>
      </c>
      <c r="I73" s="33" t="s">
        <v>50</v>
      </c>
    </row>
    <row r="74" spans="1:9" ht="12.75" x14ac:dyDescent="0.2">
      <c r="A74" s="32" t="s">
        <v>272</v>
      </c>
      <c r="B74" s="12" t="s">
        <v>271</v>
      </c>
      <c r="C74" s="49"/>
      <c r="D74" s="12" t="s">
        <v>271</v>
      </c>
      <c r="E74" s="32" t="s">
        <v>272</v>
      </c>
      <c r="F74" s="31" t="s">
        <v>5461</v>
      </c>
      <c r="G74" s="33" t="s">
        <v>178</v>
      </c>
      <c r="H74" s="33" t="s">
        <v>49</v>
      </c>
      <c r="I74" s="33" t="s">
        <v>50</v>
      </c>
    </row>
    <row r="75" spans="1:9" ht="12.75" x14ac:dyDescent="0.2">
      <c r="A75" s="32" t="s">
        <v>274</v>
      </c>
      <c r="B75" s="12" t="s">
        <v>273</v>
      </c>
      <c r="C75" s="49"/>
      <c r="D75" s="12" t="s">
        <v>273</v>
      </c>
      <c r="E75" s="32" t="s">
        <v>274</v>
      </c>
      <c r="F75" s="31" t="s">
        <v>5462</v>
      </c>
      <c r="G75" s="33" t="s">
        <v>275</v>
      </c>
      <c r="H75" s="33" t="s">
        <v>49</v>
      </c>
      <c r="I75" s="33" t="s">
        <v>50</v>
      </c>
    </row>
    <row r="76" spans="1:9" ht="12.75" x14ac:dyDescent="0.2">
      <c r="A76" s="32" t="s">
        <v>277</v>
      </c>
      <c r="B76" s="12" t="s">
        <v>276</v>
      </c>
      <c r="C76" s="49"/>
      <c r="D76" s="12" t="s">
        <v>276</v>
      </c>
      <c r="E76" s="32" t="s">
        <v>277</v>
      </c>
      <c r="F76" s="31" t="s">
        <v>5463</v>
      </c>
      <c r="G76" s="33" t="s">
        <v>278</v>
      </c>
      <c r="H76" s="33" t="s">
        <v>49</v>
      </c>
      <c r="I76" s="33" t="s">
        <v>50</v>
      </c>
    </row>
    <row r="77" spans="1:9" ht="12.75" x14ac:dyDescent="0.2">
      <c r="A77" s="32" t="s">
        <v>280</v>
      </c>
      <c r="B77" s="12" t="s">
        <v>279</v>
      </c>
      <c r="C77" s="49"/>
      <c r="D77" s="12" t="s">
        <v>279</v>
      </c>
      <c r="E77" s="32" t="s">
        <v>280</v>
      </c>
      <c r="F77" s="31" t="s">
        <v>5464</v>
      </c>
      <c r="G77" s="33" t="s">
        <v>281</v>
      </c>
      <c r="H77" s="33" t="s">
        <v>49</v>
      </c>
      <c r="I77" s="33" t="s">
        <v>50</v>
      </c>
    </row>
    <row r="78" spans="1:9" ht="12.75" x14ac:dyDescent="0.2">
      <c r="A78" s="32" t="s">
        <v>283</v>
      </c>
      <c r="B78" s="12" t="s">
        <v>282</v>
      </c>
      <c r="C78" s="49"/>
      <c r="D78" s="12" t="s">
        <v>282</v>
      </c>
      <c r="E78" s="32" t="s">
        <v>283</v>
      </c>
      <c r="F78" s="31" t="s">
        <v>5465</v>
      </c>
      <c r="G78" s="33" t="s">
        <v>132</v>
      </c>
      <c r="H78" s="33" t="s">
        <v>18</v>
      </c>
      <c r="I78" s="33" t="s">
        <v>18</v>
      </c>
    </row>
    <row r="79" spans="1:9" ht="12.75" x14ac:dyDescent="0.2">
      <c r="A79" s="32" t="s">
        <v>285</v>
      </c>
      <c r="B79" s="12" t="s">
        <v>284</v>
      </c>
      <c r="C79" s="49"/>
      <c r="D79" s="12" t="s">
        <v>284</v>
      </c>
      <c r="E79" s="32" t="s">
        <v>285</v>
      </c>
      <c r="F79" s="31" t="s">
        <v>5466</v>
      </c>
      <c r="G79" s="33" t="s">
        <v>286</v>
      </c>
      <c r="H79" s="33" t="s">
        <v>49</v>
      </c>
      <c r="I79" s="33" t="s">
        <v>50</v>
      </c>
    </row>
    <row r="80" spans="1:9" ht="12.75" x14ac:dyDescent="0.2">
      <c r="A80" s="32" t="s">
        <v>288</v>
      </c>
      <c r="B80" s="12" t="s">
        <v>287</v>
      </c>
      <c r="C80" s="49"/>
      <c r="D80" s="12" t="s">
        <v>287</v>
      </c>
      <c r="E80" s="32" t="s">
        <v>288</v>
      </c>
      <c r="F80" s="31" t="s">
        <v>5467</v>
      </c>
      <c r="G80" s="33" t="s">
        <v>289</v>
      </c>
      <c r="H80" s="33" t="s">
        <v>49</v>
      </c>
      <c r="I80" s="33" t="s">
        <v>50</v>
      </c>
    </row>
    <row r="81" spans="1:9" ht="12.75" x14ac:dyDescent="0.2">
      <c r="A81" s="32" t="s">
        <v>291</v>
      </c>
      <c r="B81" s="12" t="s">
        <v>290</v>
      </c>
      <c r="C81" s="49"/>
      <c r="D81" s="12" t="s">
        <v>290</v>
      </c>
      <c r="E81" s="32" t="s">
        <v>291</v>
      </c>
      <c r="F81" s="31" t="s">
        <v>5468</v>
      </c>
      <c r="G81" s="33" t="s">
        <v>132</v>
      </c>
      <c r="H81" s="33" t="s">
        <v>18</v>
      </c>
      <c r="I81" s="33" t="s">
        <v>18</v>
      </c>
    </row>
    <row r="82" spans="1:9" ht="12.75" x14ac:dyDescent="0.2">
      <c r="A82" s="32" t="s">
        <v>293</v>
      </c>
      <c r="B82" s="12" t="s">
        <v>292</v>
      </c>
      <c r="C82" s="49"/>
      <c r="D82" s="12" t="s">
        <v>292</v>
      </c>
      <c r="E82" s="32" t="s">
        <v>293</v>
      </c>
      <c r="F82" s="31" t="s">
        <v>5469</v>
      </c>
      <c r="G82" s="33" t="s">
        <v>294</v>
      </c>
      <c r="H82" s="33" t="s">
        <v>49</v>
      </c>
      <c r="I82" s="33" t="s">
        <v>50</v>
      </c>
    </row>
    <row r="83" spans="1:9" ht="12.75" x14ac:dyDescent="0.2">
      <c r="A83" s="32" t="s">
        <v>296</v>
      </c>
      <c r="B83" s="12" t="s">
        <v>295</v>
      </c>
      <c r="C83" s="49"/>
      <c r="D83" s="12" t="s">
        <v>295</v>
      </c>
      <c r="E83" s="32" t="s">
        <v>296</v>
      </c>
      <c r="F83" s="31" t="s">
        <v>5470</v>
      </c>
      <c r="G83" s="33" t="s">
        <v>297</v>
      </c>
      <c r="H83" s="33" t="s">
        <v>49</v>
      </c>
      <c r="I83" s="33" t="s">
        <v>50</v>
      </c>
    </row>
    <row r="84" spans="1:9" ht="12.75" x14ac:dyDescent="0.2">
      <c r="A84" s="32" t="s">
        <v>299</v>
      </c>
      <c r="B84" s="12" t="s">
        <v>298</v>
      </c>
      <c r="C84" s="49"/>
      <c r="D84" s="12" t="s">
        <v>298</v>
      </c>
      <c r="E84" s="32" t="s">
        <v>299</v>
      </c>
      <c r="F84" s="31" t="s">
        <v>5471</v>
      </c>
      <c r="G84" s="33" t="s">
        <v>132</v>
      </c>
      <c r="H84" s="33" t="s">
        <v>18</v>
      </c>
      <c r="I84" s="33" t="s">
        <v>18</v>
      </c>
    </row>
    <row r="85" spans="1:9" ht="12.75" x14ac:dyDescent="0.2">
      <c r="A85" s="32" t="s">
        <v>301</v>
      </c>
      <c r="B85" s="12" t="s">
        <v>300</v>
      </c>
      <c r="C85" s="49"/>
      <c r="D85" s="12" t="s">
        <v>300</v>
      </c>
      <c r="E85" s="32" t="s">
        <v>301</v>
      </c>
      <c r="F85" s="31" t="s">
        <v>5472</v>
      </c>
      <c r="G85" s="33" t="s">
        <v>113</v>
      </c>
      <c r="H85" s="33" t="s">
        <v>49</v>
      </c>
      <c r="I85" s="33" t="s">
        <v>50</v>
      </c>
    </row>
    <row r="86" spans="1:9" ht="12.75" x14ac:dyDescent="0.2">
      <c r="A86" s="32" t="s">
        <v>303</v>
      </c>
      <c r="B86" s="12" t="s">
        <v>302</v>
      </c>
      <c r="C86" s="49"/>
      <c r="D86" s="12" t="s">
        <v>302</v>
      </c>
      <c r="E86" s="32" t="s">
        <v>303</v>
      </c>
      <c r="F86" s="31" t="s">
        <v>5473</v>
      </c>
      <c r="G86" s="33" t="s">
        <v>304</v>
      </c>
      <c r="H86" s="33" t="s">
        <v>49</v>
      </c>
      <c r="I86" s="33" t="s">
        <v>50</v>
      </c>
    </row>
    <row r="87" spans="1:9" ht="12.75" x14ac:dyDescent="0.2">
      <c r="A87" s="32" t="s">
        <v>306</v>
      </c>
      <c r="B87" s="12" t="s">
        <v>305</v>
      </c>
      <c r="C87" s="49"/>
      <c r="D87" s="12" t="s">
        <v>305</v>
      </c>
      <c r="E87" s="32" t="s">
        <v>306</v>
      </c>
      <c r="F87" s="31" t="s">
        <v>5474</v>
      </c>
      <c r="G87" s="33" t="s">
        <v>132</v>
      </c>
      <c r="H87" s="33" t="s">
        <v>18</v>
      </c>
      <c r="I87" s="33" t="s">
        <v>18</v>
      </c>
    </row>
    <row r="88" spans="1:9" ht="12.75" x14ac:dyDescent="0.2">
      <c r="A88" s="32" t="s">
        <v>308</v>
      </c>
      <c r="B88" s="12" t="s">
        <v>307</v>
      </c>
      <c r="C88" s="49"/>
      <c r="D88" s="12" t="s">
        <v>307</v>
      </c>
      <c r="E88" s="32" t="s">
        <v>308</v>
      </c>
      <c r="F88" s="31" t="s">
        <v>5475</v>
      </c>
      <c r="G88" s="33" t="s">
        <v>135</v>
      </c>
      <c r="H88" s="33" t="s">
        <v>49</v>
      </c>
      <c r="I88" s="33" t="s">
        <v>50</v>
      </c>
    </row>
    <row r="89" spans="1:9" ht="12.75" x14ac:dyDescent="0.2">
      <c r="A89" s="32" t="s">
        <v>310</v>
      </c>
      <c r="B89" s="12" t="s">
        <v>309</v>
      </c>
      <c r="C89" s="49"/>
      <c r="D89" s="12" t="s">
        <v>309</v>
      </c>
      <c r="E89" s="32" t="s">
        <v>310</v>
      </c>
      <c r="F89" s="31" t="s">
        <v>5476</v>
      </c>
      <c r="G89" s="33" t="s">
        <v>135</v>
      </c>
      <c r="H89" s="33" t="s">
        <v>49</v>
      </c>
      <c r="I89" s="33" t="s">
        <v>50</v>
      </c>
    </row>
    <row r="90" spans="1:9" ht="12.75" x14ac:dyDescent="0.2">
      <c r="A90" s="32" t="s">
        <v>312</v>
      </c>
      <c r="B90" s="12" t="s">
        <v>311</v>
      </c>
      <c r="C90" s="49"/>
      <c r="D90" s="12" t="s">
        <v>311</v>
      </c>
      <c r="E90" s="32" t="s">
        <v>312</v>
      </c>
      <c r="F90" s="31" t="s">
        <v>5477</v>
      </c>
      <c r="G90" s="33" t="s">
        <v>119</v>
      </c>
      <c r="H90" s="33" t="s">
        <v>49</v>
      </c>
      <c r="I90" s="33" t="s">
        <v>50</v>
      </c>
    </row>
    <row r="91" spans="1:9" ht="12.75" x14ac:dyDescent="0.2">
      <c r="A91" s="32" t="s">
        <v>314</v>
      </c>
      <c r="B91" s="12" t="s">
        <v>313</v>
      </c>
      <c r="C91" s="49"/>
      <c r="D91" s="12" t="s">
        <v>313</v>
      </c>
      <c r="E91" s="32" t="s">
        <v>314</v>
      </c>
      <c r="F91" s="31" t="s">
        <v>5478</v>
      </c>
      <c r="G91" s="33" t="s">
        <v>315</v>
      </c>
      <c r="H91" s="33" t="s">
        <v>49</v>
      </c>
      <c r="I91" s="33" t="s">
        <v>50</v>
      </c>
    </row>
    <row r="92" spans="1:9" ht="12.75" x14ac:dyDescent="0.2">
      <c r="A92" s="32" t="s">
        <v>317</v>
      </c>
      <c r="B92" s="12" t="s">
        <v>316</v>
      </c>
      <c r="C92" s="49"/>
      <c r="D92" s="12" t="s">
        <v>316</v>
      </c>
      <c r="E92" s="32" t="s">
        <v>317</v>
      </c>
      <c r="F92" s="31" t="s">
        <v>5479</v>
      </c>
      <c r="G92" s="33" t="s">
        <v>135</v>
      </c>
      <c r="H92" s="33" t="s">
        <v>49</v>
      </c>
      <c r="I92" s="33" t="s">
        <v>50</v>
      </c>
    </row>
    <row r="93" spans="1:9" ht="12.75" x14ac:dyDescent="0.2">
      <c r="A93" s="32" t="s">
        <v>319</v>
      </c>
      <c r="B93" s="12" t="s">
        <v>318</v>
      </c>
      <c r="C93" s="49"/>
      <c r="D93" s="12" t="s">
        <v>318</v>
      </c>
      <c r="E93" s="32" t="s">
        <v>319</v>
      </c>
      <c r="F93" s="31" t="s">
        <v>5480</v>
      </c>
      <c r="G93" s="33" t="s">
        <v>132</v>
      </c>
      <c r="H93" s="33"/>
      <c r="I93" s="33"/>
    </row>
    <row r="94" spans="1:9" ht="12.75" x14ac:dyDescent="0.2">
      <c r="A94" s="32" t="s">
        <v>321</v>
      </c>
      <c r="B94" s="12" t="s">
        <v>320</v>
      </c>
      <c r="C94" s="49"/>
      <c r="D94" s="12" t="s">
        <v>320</v>
      </c>
      <c r="E94" s="32" t="s">
        <v>321</v>
      </c>
      <c r="F94" s="31" t="s">
        <v>5481</v>
      </c>
      <c r="G94" s="33" t="s">
        <v>237</v>
      </c>
      <c r="H94" s="33" t="s">
        <v>18</v>
      </c>
      <c r="I94" s="33" t="s">
        <v>18</v>
      </c>
    </row>
    <row r="95" spans="1:9" ht="12.75" x14ac:dyDescent="0.2">
      <c r="A95" s="32" t="s">
        <v>323</v>
      </c>
      <c r="B95" s="12" t="s">
        <v>322</v>
      </c>
      <c r="C95" s="49"/>
      <c r="D95" s="12" t="s">
        <v>322</v>
      </c>
      <c r="E95" s="32" t="s">
        <v>323</v>
      </c>
      <c r="F95" s="31" t="s">
        <v>5482</v>
      </c>
      <c r="G95" s="33" t="s">
        <v>237</v>
      </c>
      <c r="H95" s="33" t="s">
        <v>18</v>
      </c>
      <c r="I95" s="33" t="s">
        <v>18</v>
      </c>
    </row>
    <row r="96" spans="1:9" ht="12.75" x14ac:dyDescent="0.2">
      <c r="A96" s="32" t="s">
        <v>325</v>
      </c>
      <c r="B96" s="12" t="s">
        <v>324</v>
      </c>
      <c r="C96" s="49"/>
      <c r="D96" s="12" t="s">
        <v>324</v>
      </c>
      <c r="E96" s="32" t="s">
        <v>325</v>
      </c>
      <c r="F96" s="31" t="s">
        <v>5483</v>
      </c>
      <c r="G96" s="33" t="s">
        <v>132</v>
      </c>
      <c r="H96" s="33" t="s">
        <v>18</v>
      </c>
      <c r="I96" s="33" t="s">
        <v>18</v>
      </c>
    </row>
    <row r="97" spans="1:9" ht="12.75" x14ac:dyDescent="0.2">
      <c r="A97" s="32" t="s">
        <v>327</v>
      </c>
      <c r="B97" s="12" t="s">
        <v>326</v>
      </c>
      <c r="C97" s="49"/>
      <c r="D97" s="12" t="s">
        <v>326</v>
      </c>
      <c r="E97" s="32" t="s">
        <v>327</v>
      </c>
      <c r="F97" s="31" t="s">
        <v>5484</v>
      </c>
      <c r="G97" s="33" t="s">
        <v>135</v>
      </c>
      <c r="H97" s="33" t="s">
        <v>49</v>
      </c>
      <c r="I97" s="33" t="s">
        <v>50</v>
      </c>
    </row>
    <row r="98" spans="1:9" ht="12.75" x14ac:dyDescent="0.2">
      <c r="A98" s="32" t="s">
        <v>329</v>
      </c>
      <c r="B98" s="12" t="s">
        <v>328</v>
      </c>
      <c r="C98" s="49"/>
      <c r="D98" s="12" t="s">
        <v>328</v>
      </c>
      <c r="E98" s="32" t="s">
        <v>329</v>
      </c>
      <c r="F98" s="31" t="s">
        <v>5485</v>
      </c>
      <c r="G98" s="33" t="s">
        <v>132</v>
      </c>
      <c r="H98" s="33" t="s">
        <v>18</v>
      </c>
      <c r="I98" s="33" t="s">
        <v>18</v>
      </c>
    </row>
    <row r="99" spans="1:9" ht="12.75" x14ac:dyDescent="0.2">
      <c r="A99" s="32" t="s">
        <v>331</v>
      </c>
      <c r="B99" s="12" t="s">
        <v>330</v>
      </c>
      <c r="C99" s="49"/>
      <c r="D99" s="12" t="s">
        <v>330</v>
      </c>
      <c r="E99" s="32" t="s">
        <v>331</v>
      </c>
      <c r="F99" s="31" t="s">
        <v>5486</v>
      </c>
      <c r="G99" s="33" t="s">
        <v>132</v>
      </c>
      <c r="H99" s="33" t="s">
        <v>18</v>
      </c>
      <c r="I99" s="33" t="s">
        <v>18</v>
      </c>
    </row>
    <row r="100" spans="1:9" ht="12.75" x14ac:dyDescent="0.2">
      <c r="A100" s="32" t="s">
        <v>333</v>
      </c>
      <c r="B100" s="12" t="s">
        <v>332</v>
      </c>
      <c r="C100" s="49"/>
      <c r="D100" s="12" t="s">
        <v>332</v>
      </c>
      <c r="E100" s="32" t="s">
        <v>333</v>
      </c>
      <c r="F100" s="31" t="s">
        <v>5487</v>
      </c>
      <c r="G100" s="33" t="s">
        <v>135</v>
      </c>
      <c r="H100" s="33" t="s">
        <v>49</v>
      </c>
      <c r="I100" s="33" t="s">
        <v>50</v>
      </c>
    </row>
    <row r="101" spans="1:9" ht="12.75" x14ac:dyDescent="0.2">
      <c r="A101" s="32" t="s">
        <v>335</v>
      </c>
      <c r="B101" s="12" t="s">
        <v>334</v>
      </c>
      <c r="C101" s="49"/>
      <c r="D101" s="12" t="s">
        <v>334</v>
      </c>
      <c r="E101" s="32" t="s">
        <v>335</v>
      </c>
      <c r="F101" s="31" t="s">
        <v>5488</v>
      </c>
      <c r="G101" s="33" t="s">
        <v>132</v>
      </c>
      <c r="H101" s="33" t="s">
        <v>18</v>
      </c>
      <c r="I101" s="33" t="s">
        <v>18</v>
      </c>
    </row>
    <row r="102" spans="1:9" ht="12.75" x14ac:dyDescent="0.2">
      <c r="A102" s="32" t="s">
        <v>337</v>
      </c>
      <c r="B102" s="12" t="s">
        <v>336</v>
      </c>
      <c r="C102" s="49"/>
      <c r="D102" s="12" t="s">
        <v>336</v>
      </c>
      <c r="E102" s="32" t="s">
        <v>337</v>
      </c>
      <c r="F102" s="31" t="s">
        <v>5489</v>
      </c>
      <c r="G102" s="33" t="s">
        <v>338</v>
      </c>
      <c r="H102" s="33" t="s">
        <v>18</v>
      </c>
      <c r="I102" s="33" t="s">
        <v>18</v>
      </c>
    </row>
    <row r="103" spans="1:9" ht="12.75" x14ac:dyDescent="0.2">
      <c r="A103" s="32" t="s">
        <v>340</v>
      </c>
      <c r="B103" s="12" t="s">
        <v>339</v>
      </c>
      <c r="C103" s="49"/>
      <c r="D103" s="12" t="s">
        <v>339</v>
      </c>
      <c r="E103" s="32" t="s">
        <v>340</v>
      </c>
      <c r="F103" s="31" t="s">
        <v>5490</v>
      </c>
      <c r="G103" s="33" t="s">
        <v>132</v>
      </c>
      <c r="H103" s="33" t="s">
        <v>18</v>
      </c>
      <c r="I103" s="33" t="s">
        <v>18</v>
      </c>
    </row>
    <row r="104" spans="1:9" ht="12.75" x14ac:dyDescent="0.2">
      <c r="A104" s="32" t="s">
        <v>342</v>
      </c>
      <c r="B104" s="12" t="s">
        <v>341</v>
      </c>
      <c r="C104" s="49"/>
      <c r="D104" s="12" t="s">
        <v>341</v>
      </c>
      <c r="E104" s="32" t="s">
        <v>342</v>
      </c>
      <c r="F104" s="31" t="s">
        <v>5491</v>
      </c>
      <c r="G104" s="33" t="s">
        <v>113</v>
      </c>
      <c r="H104" s="33" t="s">
        <v>49</v>
      </c>
      <c r="I104" s="33" t="s">
        <v>50</v>
      </c>
    </row>
    <row r="105" spans="1:9" ht="12.75" x14ac:dyDescent="0.2">
      <c r="A105" s="32" t="s">
        <v>344</v>
      </c>
      <c r="B105" s="12" t="s">
        <v>343</v>
      </c>
      <c r="C105" s="49"/>
      <c r="D105" s="12" t="s">
        <v>343</v>
      </c>
      <c r="E105" s="32" t="s">
        <v>344</v>
      </c>
      <c r="F105" s="31" t="s">
        <v>5492</v>
      </c>
      <c r="G105" s="33" t="s">
        <v>345</v>
      </c>
      <c r="H105" s="33" t="s">
        <v>49</v>
      </c>
      <c r="I105" s="33" t="s">
        <v>50</v>
      </c>
    </row>
    <row r="106" spans="1:9" ht="12.75" x14ac:dyDescent="0.2">
      <c r="A106" s="32" t="s">
        <v>347</v>
      </c>
      <c r="B106" s="12" t="s">
        <v>346</v>
      </c>
      <c r="C106" s="49"/>
      <c r="D106" s="12" t="s">
        <v>346</v>
      </c>
      <c r="E106" s="32" t="s">
        <v>347</v>
      </c>
      <c r="F106" s="31" t="s">
        <v>5493</v>
      </c>
      <c r="G106" s="33" t="s">
        <v>348</v>
      </c>
      <c r="H106" s="33" t="s">
        <v>49</v>
      </c>
      <c r="I106" s="33" t="s">
        <v>50</v>
      </c>
    </row>
    <row r="107" spans="1:9" ht="12.75" x14ac:dyDescent="0.2">
      <c r="A107" s="32" t="s">
        <v>350</v>
      </c>
      <c r="B107" s="12" t="s">
        <v>349</v>
      </c>
      <c r="C107" s="49"/>
      <c r="D107" s="12" t="s">
        <v>349</v>
      </c>
      <c r="E107" s="32" t="s">
        <v>350</v>
      </c>
      <c r="F107" s="31" t="s">
        <v>5494</v>
      </c>
      <c r="G107" s="33" t="s">
        <v>132</v>
      </c>
      <c r="H107" s="33" t="s">
        <v>18</v>
      </c>
      <c r="I107" s="33" t="s">
        <v>18</v>
      </c>
    </row>
    <row r="108" spans="1:9" ht="12.75" x14ac:dyDescent="0.2">
      <c r="A108" s="32" t="s">
        <v>352</v>
      </c>
      <c r="B108" s="12" t="s">
        <v>351</v>
      </c>
      <c r="C108" s="49"/>
      <c r="D108" s="12" t="s">
        <v>351</v>
      </c>
      <c r="E108" s="32" t="s">
        <v>352</v>
      </c>
      <c r="F108" s="31" t="s">
        <v>5495</v>
      </c>
      <c r="G108" s="33" t="s">
        <v>132</v>
      </c>
      <c r="H108" s="33" t="s">
        <v>18</v>
      </c>
      <c r="I108" s="33" t="s">
        <v>18</v>
      </c>
    </row>
    <row r="109" spans="1:9" ht="12.75" x14ac:dyDescent="0.2">
      <c r="A109" s="32" t="s">
        <v>354</v>
      </c>
      <c r="B109" s="12" t="s">
        <v>353</v>
      </c>
      <c r="C109" s="49"/>
      <c r="D109" s="12" t="s">
        <v>353</v>
      </c>
      <c r="E109" s="32" t="s">
        <v>354</v>
      </c>
      <c r="F109" s="31" t="s">
        <v>5496</v>
      </c>
      <c r="G109" s="33" t="s">
        <v>113</v>
      </c>
      <c r="H109" s="33" t="s">
        <v>49</v>
      </c>
      <c r="I109" s="33" t="s">
        <v>50</v>
      </c>
    </row>
    <row r="110" spans="1:9" ht="12.75" x14ac:dyDescent="0.2">
      <c r="A110" s="32" t="s">
        <v>356</v>
      </c>
      <c r="B110" s="12" t="s">
        <v>355</v>
      </c>
      <c r="C110" s="49"/>
      <c r="D110" s="12" t="s">
        <v>355</v>
      </c>
      <c r="E110" s="32" t="s">
        <v>356</v>
      </c>
      <c r="F110" s="31" t="s">
        <v>5497</v>
      </c>
      <c r="G110" s="33" t="s">
        <v>113</v>
      </c>
      <c r="H110" s="33" t="s">
        <v>49</v>
      </c>
      <c r="I110" s="33" t="s">
        <v>50</v>
      </c>
    </row>
    <row r="111" spans="1:9" ht="12.75" x14ac:dyDescent="0.2">
      <c r="A111" s="32" t="s">
        <v>358</v>
      </c>
      <c r="B111" s="12" t="s">
        <v>357</v>
      </c>
      <c r="C111" s="49"/>
      <c r="D111" s="12" t="s">
        <v>357</v>
      </c>
      <c r="E111" s="32" t="s">
        <v>358</v>
      </c>
      <c r="F111" s="31" t="s">
        <v>5498</v>
      </c>
      <c r="G111" s="33" t="s">
        <v>113</v>
      </c>
      <c r="H111" s="33" t="s">
        <v>49</v>
      </c>
      <c r="I111" s="33" t="s">
        <v>50</v>
      </c>
    </row>
    <row r="112" spans="1:9" ht="12.75" x14ac:dyDescent="0.2">
      <c r="A112" s="32" t="s">
        <v>360</v>
      </c>
      <c r="B112" s="12" t="s">
        <v>359</v>
      </c>
      <c r="C112" s="49"/>
      <c r="D112" s="12" t="s">
        <v>359</v>
      </c>
      <c r="E112" s="32" t="s">
        <v>360</v>
      </c>
      <c r="F112" s="31" t="s">
        <v>5499</v>
      </c>
      <c r="G112" s="33" t="s">
        <v>132</v>
      </c>
      <c r="H112" s="33" t="s">
        <v>18</v>
      </c>
      <c r="I112" s="33" t="s">
        <v>18</v>
      </c>
    </row>
    <row r="113" spans="1:9" ht="12.75" x14ac:dyDescent="0.2">
      <c r="A113" s="32" t="s">
        <v>362</v>
      </c>
      <c r="B113" s="12" t="s">
        <v>361</v>
      </c>
      <c r="C113" s="49"/>
      <c r="D113" s="12" t="s">
        <v>361</v>
      </c>
      <c r="E113" s="32" t="s">
        <v>362</v>
      </c>
      <c r="F113" s="31" t="s">
        <v>5500</v>
      </c>
      <c r="G113" s="33" t="s">
        <v>132</v>
      </c>
      <c r="H113" s="33" t="s">
        <v>18</v>
      </c>
      <c r="I113" s="33" t="s">
        <v>18</v>
      </c>
    </row>
    <row r="114" spans="1:9" ht="12.75" x14ac:dyDescent="0.2">
      <c r="A114" s="32" t="s">
        <v>364</v>
      </c>
      <c r="B114" s="12" t="s">
        <v>363</v>
      </c>
      <c r="C114" s="49"/>
      <c r="D114" s="12" t="s">
        <v>363</v>
      </c>
      <c r="E114" s="32" t="s">
        <v>364</v>
      </c>
      <c r="F114" s="31" t="s">
        <v>5501</v>
      </c>
      <c r="G114" s="33" t="s">
        <v>113</v>
      </c>
      <c r="H114" s="33" t="s">
        <v>49</v>
      </c>
      <c r="I114" s="33" t="s">
        <v>50</v>
      </c>
    </row>
    <row r="115" spans="1:9" ht="12.75" x14ac:dyDescent="0.2">
      <c r="A115" s="32" t="s">
        <v>366</v>
      </c>
      <c r="B115" s="12" t="s">
        <v>365</v>
      </c>
      <c r="C115" s="49"/>
      <c r="D115" s="12" t="s">
        <v>365</v>
      </c>
      <c r="E115" s="32" t="s">
        <v>366</v>
      </c>
      <c r="F115" s="31" t="s">
        <v>5502</v>
      </c>
      <c r="G115" s="33" t="s">
        <v>113</v>
      </c>
      <c r="H115" s="33" t="s">
        <v>49</v>
      </c>
      <c r="I115" s="33" t="s">
        <v>50</v>
      </c>
    </row>
    <row r="116" spans="1:9" ht="12.75" x14ac:dyDescent="0.2">
      <c r="A116" s="32" t="s">
        <v>368</v>
      </c>
      <c r="B116" s="12" t="s">
        <v>367</v>
      </c>
      <c r="C116" s="49"/>
      <c r="D116" s="12" t="s">
        <v>367</v>
      </c>
      <c r="E116" s="32" t="s">
        <v>368</v>
      </c>
      <c r="F116" s="31" t="s">
        <v>5503</v>
      </c>
      <c r="G116" s="33" t="s">
        <v>369</v>
      </c>
      <c r="H116" s="33" t="s">
        <v>49</v>
      </c>
      <c r="I116" s="33" t="s">
        <v>50</v>
      </c>
    </row>
    <row r="117" spans="1:9" ht="12.75" x14ac:dyDescent="0.2">
      <c r="A117" s="32" t="s">
        <v>371</v>
      </c>
      <c r="B117" s="12" t="s">
        <v>370</v>
      </c>
      <c r="C117" s="49"/>
      <c r="D117" s="12" t="s">
        <v>370</v>
      </c>
      <c r="E117" s="32" t="s">
        <v>371</v>
      </c>
      <c r="F117" s="31" t="s">
        <v>5504</v>
      </c>
      <c r="G117" s="33" t="s">
        <v>372</v>
      </c>
      <c r="H117" s="33" t="s">
        <v>18</v>
      </c>
      <c r="I117" s="33" t="s">
        <v>18</v>
      </c>
    </row>
    <row r="118" spans="1:9" ht="12.75" x14ac:dyDescent="0.2">
      <c r="A118" s="32" t="s">
        <v>374</v>
      </c>
      <c r="B118" s="12" t="s">
        <v>373</v>
      </c>
      <c r="C118" s="49"/>
      <c r="D118" s="12" t="s">
        <v>373</v>
      </c>
      <c r="E118" s="32" t="s">
        <v>374</v>
      </c>
      <c r="F118" s="31" t="s">
        <v>5505</v>
      </c>
      <c r="G118" s="33" t="s">
        <v>208</v>
      </c>
      <c r="H118" s="33" t="s">
        <v>18</v>
      </c>
      <c r="I118" s="33" t="s">
        <v>18</v>
      </c>
    </row>
    <row r="119" spans="1:9" ht="12.75" x14ac:dyDescent="0.2">
      <c r="A119" s="32" t="s">
        <v>376</v>
      </c>
      <c r="B119" s="12" t="s">
        <v>375</v>
      </c>
      <c r="C119" s="49"/>
      <c r="D119" s="12" t="s">
        <v>375</v>
      </c>
      <c r="E119" s="32" t="s">
        <v>376</v>
      </c>
      <c r="F119" s="31" t="s">
        <v>5506</v>
      </c>
      <c r="G119" s="33" t="s">
        <v>40</v>
      </c>
      <c r="H119" s="33" t="s">
        <v>49</v>
      </c>
      <c r="I119" s="33" t="s">
        <v>50</v>
      </c>
    </row>
    <row r="120" spans="1:9" ht="12.75" x14ac:dyDescent="0.2">
      <c r="A120" s="32" t="s">
        <v>378</v>
      </c>
      <c r="B120" s="12" t="s">
        <v>377</v>
      </c>
      <c r="C120" s="49"/>
      <c r="D120" s="12" t="s">
        <v>377</v>
      </c>
      <c r="E120" s="32" t="s">
        <v>378</v>
      </c>
      <c r="F120" s="31" t="s">
        <v>5507</v>
      </c>
      <c r="G120" s="33" t="s">
        <v>379</v>
      </c>
      <c r="H120" s="33" t="s">
        <v>49</v>
      </c>
      <c r="I120" s="33" t="s">
        <v>50</v>
      </c>
    </row>
    <row r="121" spans="1:9" ht="12.75" x14ac:dyDescent="0.2">
      <c r="A121" s="32" t="s">
        <v>381</v>
      </c>
      <c r="B121" s="12" t="s">
        <v>380</v>
      </c>
      <c r="C121" s="49"/>
      <c r="D121" s="12" t="s">
        <v>380</v>
      </c>
      <c r="E121" s="32" t="s">
        <v>381</v>
      </c>
      <c r="F121" s="31" t="s">
        <v>5508</v>
      </c>
      <c r="G121" s="33" t="s">
        <v>132</v>
      </c>
      <c r="H121" s="33" t="s">
        <v>18</v>
      </c>
      <c r="I121" s="33" t="s">
        <v>18</v>
      </c>
    </row>
    <row r="122" spans="1:9" ht="12.75" x14ac:dyDescent="0.2">
      <c r="A122" s="32" t="s">
        <v>383</v>
      </c>
      <c r="B122" s="12" t="s">
        <v>382</v>
      </c>
      <c r="C122" s="49"/>
      <c r="D122" s="12" t="s">
        <v>382</v>
      </c>
      <c r="E122" s="32" t="s">
        <v>383</v>
      </c>
      <c r="F122" s="31" t="s">
        <v>5509</v>
      </c>
      <c r="G122" s="33" t="s">
        <v>132</v>
      </c>
      <c r="H122" s="33" t="s">
        <v>18</v>
      </c>
      <c r="I122" s="33" t="s">
        <v>18</v>
      </c>
    </row>
    <row r="123" spans="1:9" ht="12.75" x14ac:dyDescent="0.2">
      <c r="A123" s="32" t="s">
        <v>385</v>
      </c>
      <c r="B123" s="12" t="s">
        <v>384</v>
      </c>
      <c r="C123" s="49"/>
      <c r="D123" s="12" t="s">
        <v>384</v>
      </c>
      <c r="E123" s="32" t="s">
        <v>385</v>
      </c>
      <c r="F123" s="31" t="s">
        <v>5510</v>
      </c>
      <c r="G123" s="33" t="s">
        <v>135</v>
      </c>
      <c r="H123" s="33" t="s">
        <v>49</v>
      </c>
      <c r="I123" s="33" t="s">
        <v>50</v>
      </c>
    </row>
    <row r="124" spans="1:9" ht="12.75" x14ac:dyDescent="0.2">
      <c r="A124" s="32" t="s">
        <v>387</v>
      </c>
      <c r="B124" s="12" t="s">
        <v>386</v>
      </c>
      <c r="C124" s="49"/>
      <c r="D124" s="12" t="s">
        <v>386</v>
      </c>
      <c r="E124" s="32" t="s">
        <v>387</v>
      </c>
      <c r="F124" s="31" t="s">
        <v>5511</v>
      </c>
      <c r="G124" s="33" t="s">
        <v>135</v>
      </c>
      <c r="H124" s="33" t="s">
        <v>49</v>
      </c>
      <c r="I124" s="33" t="s">
        <v>50</v>
      </c>
    </row>
    <row r="125" spans="1:9" ht="12.75" x14ac:dyDescent="0.2">
      <c r="A125" s="32" t="s">
        <v>389</v>
      </c>
      <c r="B125" s="12" t="s">
        <v>388</v>
      </c>
      <c r="C125" s="49"/>
      <c r="D125" s="12" t="s">
        <v>388</v>
      </c>
      <c r="E125" s="32" t="s">
        <v>389</v>
      </c>
      <c r="F125" s="31" t="s">
        <v>5512</v>
      </c>
      <c r="G125" s="33" t="s">
        <v>135</v>
      </c>
      <c r="H125" s="33" t="s">
        <v>49</v>
      </c>
      <c r="I125" s="33" t="s">
        <v>50</v>
      </c>
    </row>
    <row r="126" spans="1:9" ht="12.75" x14ac:dyDescent="0.2">
      <c r="A126" s="32" t="s">
        <v>391</v>
      </c>
      <c r="B126" s="12" t="s">
        <v>390</v>
      </c>
      <c r="C126" s="49"/>
      <c r="D126" s="12" t="s">
        <v>390</v>
      </c>
      <c r="E126" s="32" t="s">
        <v>391</v>
      </c>
      <c r="F126" s="31" t="s">
        <v>5513</v>
      </c>
      <c r="G126" s="33" t="s">
        <v>39</v>
      </c>
      <c r="H126" s="33" t="s">
        <v>49</v>
      </c>
      <c r="I126" s="33" t="s">
        <v>50</v>
      </c>
    </row>
    <row r="127" spans="1:9" ht="12.75" x14ac:dyDescent="0.2">
      <c r="A127" s="32" t="s">
        <v>393</v>
      </c>
      <c r="B127" s="12" t="s">
        <v>392</v>
      </c>
      <c r="C127" s="49"/>
      <c r="D127" s="12" t="s">
        <v>392</v>
      </c>
      <c r="E127" s="32" t="s">
        <v>393</v>
      </c>
      <c r="F127" s="31" t="s">
        <v>5514</v>
      </c>
      <c r="G127" s="33" t="s">
        <v>394</v>
      </c>
      <c r="H127" s="33" t="s">
        <v>18</v>
      </c>
      <c r="I127" s="33" t="s">
        <v>18</v>
      </c>
    </row>
    <row r="128" spans="1:9" ht="12.75" x14ac:dyDescent="0.2">
      <c r="A128" s="32" t="s">
        <v>396</v>
      </c>
      <c r="B128" s="12" t="s">
        <v>395</v>
      </c>
      <c r="C128" s="49"/>
      <c r="D128" s="12" t="s">
        <v>395</v>
      </c>
      <c r="E128" s="32" t="s">
        <v>396</v>
      </c>
      <c r="F128" s="31" t="s">
        <v>5515</v>
      </c>
      <c r="G128" s="33" t="s">
        <v>40</v>
      </c>
      <c r="H128" s="33" t="s">
        <v>49</v>
      </c>
      <c r="I128" s="33" t="s">
        <v>50</v>
      </c>
    </row>
    <row r="129" spans="1:9" ht="12.75" x14ac:dyDescent="0.2">
      <c r="A129" s="32" t="s">
        <v>398</v>
      </c>
      <c r="B129" s="12" t="s">
        <v>397</v>
      </c>
      <c r="C129" s="49"/>
      <c r="D129" s="12" t="s">
        <v>397</v>
      </c>
      <c r="E129" s="32" t="s">
        <v>398</v>
      </c>
      <c r="F129" s="31" t="s">
        <v>5516</v>
      </c>
      <c r="G129" s="33" t="s">
        <v>394</v>
      </c>
      <c r="H129" s="33" t="s">
        <v>18</v>
      </c>
      <c r="I129" s="33" t="s">
        <v>18</v>
      </c>
    </row>
    <row r="130" spans="1:9" ht="12.75" x14ac:dyDescent="0.2">
      <c r="A130" s="32" t="s">
        <v>400</v>
      </c>
      <c r="B130" s="12" t="s">
        <v>399</v>
      </c>
      <c r="C130" s="49"/>
      <c r="D130" s="12" t="s">
        <v>399</v>
      </c>
      <c r="E130" s="32" t="s">
        <v>400</v>
      </c>
      <c r="F130" s="31" t="s">
        <v>5517</v>
      </c>
      <c r="G130" s="33" t="s">
        <v>40</v>
      </c>
      <c r="H130" s="33" t="s">
        <v>49</v>
      </c>
      <c r="I130" s="33" t="s">
        <v>50</v>
      </c>
    </row>
    <row r="131" spans="1:9" ht="12.75" x14ac:dyDescent="0.2">
      <c r="A131" s="32" t="s">
        <v>402</v>
      </c>
      <c r="B131" s="12" t="s">
        <v>401</v>
      </c>
      <c r="C131" s="49"/>
      <c r="D131" s="12" t="s">
        <v>401</v>
      </c>
      <c r="E131" s="32" t="s">
        <v>402</v>
      </c>
      <c r="F131" s="31" t="s">
        <v>5518</v>
      </c>
      <c r="G131" s="33" t="s">
        <v>39</v>
      </c>
      <c r="H131" s="33" t="s">
        <v>49</v>
      </c>
      <c r="I131" s="33" t="s">
        <v>50</v>
      </c>
    </row>
    <row r="132" spans="1:9" ht="12.75" x14ac:dyDescent="0.2">
      <c r="A132" s="32" t="s">
        <v>404</v>
      </c>
      <c r="B132" s="12" t="s">
        <v>403</v>
      </c>
      <c r="C132" s="49"/>
      <c r="D132" s="12" t="s">
        <v>403</v>
      </c>
      <c r="E132" s="32" t="s">
        <v>404</v>
      </c>
      <c r="F132" s="31" t="s">
        <v>5519</v>
      </c>
      <c r="G132" s="33" t="s">
        <v>40</v>
      </c>
      <c r="H132" s="33" t="s">
        <v>49</v>
      </c>
      <c r="I132" s="33" t="s">
        <v>50</v>
      </c>
    </row>
    <row r="133" spans="1:9" ht="12.75" x14ac:dyDescent="0.2">
      <c r="A133" s="32" t="s">
        <v>406</v>
      </c>
      <c r="B133" s="12" t="s">
        <v>405</v>
      </c>
      <c r="C133" s="49"/>
      <c r="D133" s="12" t="s">
        <v>405</v>
      </c>
      <c r="E133" s="32" t="s">
        <v>406</v>
      </c>
      <c r="F133" s="31" t="s">
        <v>5520</v>
      </c>
      <c r="G133" s="33" t="s">
        <v>407</v>
      </c>
      <c r="H133" s="33" t="s">
        <v>49</v>
      </c>
      <c r="I133" s="33" t="s">
        <v>50</v>
      </c>
    </row>
    <row r="134" spans="1:9" ht="12.75" x14ac:dyDescent="0.2">
      <c r="A134" s="32" t="s">
        <v>409</v>
      </c>
      <c r="B134" s="12" t="s">
        <v>408</v>
      </c>
      <c r="C134" s="49"/>
      <c r="D134" s="12" t="s">
        <v>408</v>
      </c>
      <c r="E134" s="32" t="s">
        <v>409</v>
      </c>
      <c r="F134" s="31" t="s">
        <v>5521</v>
      </c>
      <c r="G134" s="33" t="s">
        <v>39</v>
      </c>
      <c r="H134" s="33" t="s">
        <v>49</v>
      </c>
      <c r="I134" s="33" t="s">
        <v>50</v>
      </c>
    </row>
    <row r="135" spans="1:9" ht="12.75" x14ac:dyDescent="0.2">
      <c r="A135" s="32" t="s">
        <v>411</v>
      </c>
      <c r="B135" s="12" t="s">
        <v>410</v>
      </c>
      <c r="C135" s="49"/>
      <c r="D135" s="12" t="s">
        <v>410</v>
      </c>
      <c r="E135" s="32" t="s">
        <v>411</v>
      </c>
      <c r="F135" s="31" t="s">
        <v>5522</v>
      </c>
      <c r="G135" s="33" t="s">
        <v>39</v>
      </c>
      <c r="H135" s="33" t="s">
        <v>49</v>
      </c>
      <c r="I135" s="33" t="s">
        <v>50</v>
      </c>
    </row>
    <row r="136" spans="1:9" ht="12.75" x14ac:dyDescent="0.2">
      <c r="A136" s="32" t="s">
        <v>413</v>
      </c>
      <c r="B136" s="12" t="s">
        <v>412</v>
      </c>
      <c r="C136" s="49"/>
      <c r="D136" s="12" t="s">
        <v>412</v>
      </c>
      <c r="E136" s="32" t="s">
        <v>413</v>
      </c>
      <c r="F136" s="31" t="s">
        <v>5523</v>
      </c>
      <c r="G136" s="33" t="s">
        <v>45</v>
      </c>
      <c r="H136" s="33" t="s">
        <v>49</v>
      </c>
      <c r="I136" s="33" t="s">
        <v>50</v>
      </c>
    </row>
    <row r="137" spans="1:9" ht="12.75" x14ac:dyDescent="0.2">
      <c r="A137" s="32" t="s">
        <v>415</v>
      </c>
      <c r="B137" s="12" t="s">
        <v>414</v>
      </c>
      <c r="C137" s="49"/>
      <c r="D137" s="12" t="s">
        <v>414</v>
      </c>
      <c r="E137" s="32" t="s">
        <v>415</v>
      </c>
      <c r="F137" s="31" t="s">
        <v>5524</v>
      </c>
      <c r="G137" s="33" t="s">
        <v>416</v>
      </c>
      <c r="H137" s="33" t="s">
        <v>49</v>
      </c>
      <c r="I137" s="33" t="s">
        <v>50</v>
      </c>
    </row>
    <row r="138" spans="1:9" ht="12.75" x14ac:dyDescent="0.2">
      <c r="A138" s="32" t="s">
        <v>418</v>
      </c>
      <c r="B138" s="12" t="s">
        <v>417</v>
      </c>
      <c r="C138" s="49"/>
      <c r="D138" s="12" t="s">
        <v>417</v>
      </c>
      <c r="E138" s="32" t="s">
        <v>418</v>
      </c>
      <c r="F138" s="31" t="s">
        <v>5525</v>
      </c>
      <c r="G138" s="33" t="s">
        <v>394</v>
      </c>
      <c r="H138" s="33" t="s">
        <v>18</v>
      </c>
      <c r="I138" s="33" t="s">
        <v>18</v>
      </c>
    </row>
    <row r="139" spans="1:9" ht="12.75" x14ac:dyDescent="0.2">
      <c r="A139" s="32" t="s">
        <v>420</v>
      </c>
      <c r="B139" s="12" t="s">
        <v>419</v>
      </c>
      <c r="C139" s="49"/>
      <c r="D139" s="12" t="s">
        <v>419</v>
      </c>
      <c r="E139" s="32" t="s">
        <v>420</v>
      </c>
      <c r="F139" s="31" t="s">
        <v>5526</v>
      </c>
      <c r="G139" s="33" t="s">
        <v>416</v>
      </c>
      <c r="H139" s="33" t="s">
        <v>49</v>
      </c>
      <c r="I139" s="33" t="s">
        <v>50</v>
      </c>
    </row>
    <row r="140" spans="1:9" ht="12.75" x14ac:dyDescent="0.2">
      <c r="A140" s="32" t="s">
        <v>422</v>
      </c>
      <c r="B140" s="12" t="s">
        <v>421</v>
      </c>
      <c r="C140" s="49"/>
      <c r="D140" s="12" t="s">
        <v>421</v>
      </c>
      <c r="E140" s="32" t="s">
        <v>422</v>
      </c>
      <c r="F140" s="31" t="s">
        <v>5527</v>
      </c>
      <c r="G140" s="33" t="s">
        <v>416</v>
      </c>
      <c r="H140" s="33" t="s">
        <v>49</v>
      </c>
      <c r="I140" s="33" t="s">
        <v>50</v>
      </c>
    </row>
    <row r="141" spans="1:9" ht="12.75" x14ac:dyDescent="0.2">
      <c r="A141" s="32" t="s">
        <v>424</v>
      </c>
      <c r="B141" s="12" t="s">
        <v>423</v>
      </c>
      <c r="C141" s="49"/>
      <c r="D141" s="12" t="s">
        <v>423</v>
      </c>
      <c r="E141" s="32" t="s">
        <v>424</v>
      </c>
      <c r="F141" s="31" t="s">
        <v>5528</v>
      </c>
      <c r="G141" s="33" t="s">
        <v>425</v>
      </c>
      <c r="H141" s="33" t="s">
        <v>49</v>
      </c>
      <c r="I141" s="33" t="s">
        <v>50</v>
      </c>
    </row>
    <row r="142" spans="1:9" ht="12.75" x14ac:dyDescent="0.2">
      <c r="A142" s="32" t="s">
        <v>427</v>
      </c>
      <c r="B142" s="12" t="s">
        <v>426</v>
      </c>
      <c r="C142" s="49"/>
      <c r="D142" s="12" t="s">
        <v>426</v>
      </c>
      <c r="E142" s="32" t="s">
        <v>427</v>
      </c>
      <c r="F142" s="31" t="s">
        <v>5529</v>
      </c>
      <c r="G142" s="33" t="s">
        <v>40</v>
      </c>
      <c r="H142" s="33" t="s">
        <v>49</v>
      </c>
      <c r="I142" s="33" t="s">
        <v>50</v>
      </c>
    </row>
    <row r="143" spans="1:9" ht="12.75" x14ac:dyDescent="0.2">
      <c r="A143" s="32" t="s">
        <v>429</v>
      </c>
      <c r="B143" s="12" t="s">
        <v>428</v>
      </c>
      <c r="C143" s="49"/>
      <c r="D143" s="12" t="s">
        <v>428</v>
      </c>
      <c r="E143" s="32" t="s">
        <v>429</v>
      </c>
      <c r="F143" s="31" t="s">
        <v>5530</v>
      </c>
      <c r="G143" s="33" t="s">
        <v>430</v>
      </c>
      <c r="H143" s="33" t="s">
        <v>49</v>
      </c>
      <c r="I143" s="33" t="s">
        <v>50</v>
      </c>
    </row>
    <row r="144" spans="1:9" ht="12.75" x14ac:dyDescent="0.2">
      <c r="A144" s="32" t="s">
        <v>432</v>
      </c>
      <c r="B144" s="12" t="s">
        <v>431</v>
      </c>
      <c r="C144" s="49"/>
      <c r="D144" s="12" t="s">
        <v>431</v>
      </c>
      <c r="E144" s="32" t="s">
        <v>432</v>
      </c>
      <c r="F144" s="31" t="s">
        <v>5531</v>
      </c>
      <c r="G144" s="33" t="s">
        <v>40</v>
      </c>
      <c r="H144" s="33" t="s">
        <v>49</v>
      </c>
      <c r="I144" s="33" t="s">
        <v>50</v>
      </c>
    </row>
    <row r="145" spans="1:9" ht="12.75" x14ac:dyDescent="0.2">
      <c r="A145" s="32" t="s">
        <v>434</v>
      </c>
      <c r="B145" s="12" t="s">
        <v>433</v>
      </c>
      <c r="C145" s="49"/>
      <c r="D145" s="12" t="s">
        <v>433</v>
      </c>
      <c r="E145" s="32" t="s">
        <v>434</v>
      </c>
      <c r="F145" s="31" t="s">
        <v>5532</v>
      </c>
      <c r="G145" s="33" t="s">
        <v>435</v>
      </c>
      <c r="H145" s="33" t="s">
        <v>49</v>
      </c>
      <c r="I145" s="33" t="s">
        <v>50</v>
      </c>
    </row>
    <row r="146" spans="1:9" ht="12.75" x14ac:dyDescent="0.2">
      <c r="A146" s="32" t="s">
        <v>437</v>
      </c>
      <c r="B146" s="12" t="s">
        <v>436</v>
      </c>
      <c r="C146" s="49"/>
      <c r="D146" s="12" t="s">
        <v>436</v>
      </c>
      <c r="E146" s="32" t="s">
        <v>437</v>
      </c>
      <c r="F146" s="31" t="s">
        <v>5533</v>
      </c>
      <c r="G146" s="33" t="s">
        <v>132</v>
      </c>
      <c r="H146" s="33"/>
      <c r="I146" s="33"/>
    </row>
    <row r="147" spans="1:9" ht="12.75" x14ac:dyDescent="0.2">
      <c r="A147" s="32" t="s">
        <v>439</v>
      </c>
      <c r="B147" s="12" t="s">
        <v>438</v>
      </c>
      <c r="C147" s="49"/>
      <c r="D147" s="12" t="s">
        <v>438</v>
      </c>
      <c r="E147" s="32" t="s">
        <v>439</v>
      </c>
      <c r="F147" s="31" t="s">
        <v>5534</v>
      </c>
      <c r="G147" s="33" t="s">
        <v>440</v>
      </c>
      <c r="H147" s="33" t="s">
        <v>49</v>
      </c>
      <c r="I147" s="33" t="s">
        <v>50</v>
      </c>
    </row>
    <row r="148" spans="1:9" ht="12.75" x14ac:dyDescent="0.2">
      <c r="A148" s="32" t="s">
        <v>442</v>
      </c>
      <c r="B148" s="12" t="s">
        <v>441</v>
      </c>
      <c r="C148" s="49"/>
      <c r="D148" s="12" t="s">
        <v>441</v>
      </c>
      <c r="E148" s="32" t="s">
        <v>442</v>
      </c>
      <c r="F148" s="31" t="s">
        <v>5535</v>
      </c>
      <c r="G148" s="33" t="s">
        <v>40</v>
      </c>
      <c r="H148" s="33" t="s">
        <v>49</v>
      </c>
      <c r="I148" s="33" t="s">
        <v>50</v>
      </c>
    </row>
    <row r="149" spans="1:9" ht="12.75" x14ac:dyDescent="0.2">
      <c r="A149" s="32" t="s">
        <v>444</v>
      </c>
      <c r="B149" s="12" t="s">
        <v>443</v>
      </c>
      <c r="C149" s="49"/>
      <c r="D149" s="12" t="s">
        <v>443</v>
      </c>
      <c r="E149" s="32" t="s">
        <v>444</v>
      </c>
      <c r="F149" s="31" t="s">
        <v>445</v>
      </c>
      <c r="G149" s="33" t="s">
        <v>39</v>
      </c>
      <c r="H149" s="33" t="s">
        <v>49</v>
      </c>
      <c r="I149" s="33" t="s">
        <v>50</v>
      </c>
    </row>
    <row r="150" spans="1:9" ht="12.75" x14ac:dyDescent="0.2">
      <c r="A150" s="32" t="s">
        <v>447</v>
      </c>
      <c r="B150" s="12" t="s">
        <v>446</v>
      </c>
      <c r="C150" s="49"/>
      <c r="D150" s="12" t="s">
        <v>446</v>
      </c>
      <c r="E150" s="32" t="s">
        <v>447</v>
      </c>
      <c r="F150" s="31" t="s">
        <v>5536</v>
      </c>
      <c r="G150" s="33" t="s">
        <v>40</v>
      </c>
      <c r="H150" s="33" t="s">
        <v>49</v>
      </c>
      <c r="I150" s="33" t="s">
        <v>50</v>
      </c>
    </row>
    <row r="151" spans="1:9" ht="12.75" x14ac:dyDescent="0.2">
      <c r="A151" s="32" t="s">
        <v>449</v>
      </c>
      <c r="B151" s="12" t="s">
        <v>448</v>
      </c>
      <c r="C151" s="49"/>
      <c r="D151" s="12" t="s">
        <v>448</v>
      </c>
      <c r="E151" s="32" t="s">
        <v>449</v>
      </c>
      <c r="F151" s="31" t="s">
        <v>5537</v>
      </c>
      <c r="G151" s="33" t="s">
        <v>394</v>
      </c>
      <c r="H151" s="33" t="s">
        <v>18</v>
      </c>
      <c r="I151" s="33" t="s">
        <v>18</v>
      </c>
    </row>
    <row r="152" spans="1:9" ht="12.75" x14ac:dyDescent="0.2">
      <c r="A152" s="32" t="s">
        <v>451</v>
      </c>
      <c r="B152" s="12" t="s">
        <v>450</v>
      </c>
      <c r="C152" s="49"/>
      <c r="D152" s="12" t="s">
        <v>450</v>
      </c>
      <c r="E152" s="32" t="s">
        <v>451</v>
      </c>
      <c r="F152" s="31" t="s">
        <v>5538</v>
      </c>
      <c r="G152" s="33" t="s">
        <v>40</v>
      </c>
      <c r="H152" s="33" t="s">
        <v>49</v>
      </c>
      <c r="I152" s="33" t="s">
        <v>50</v>
      </c>
    </row>
    <row r="153" spans="1:9" ht="12.75" x14ac:dyDescent="0.2">
      <c r="A153" s="32" t="s">
        <v>453</v>
      </c>
      <c r="B153" s="12" t="s">
        <v>452</v>
      </c>
      <c r="C153" s="49"/>
      <c r="D153" s="12" t="s">
        <v>452</v>
      </c>
      <c r="E153" s="32" t="s">
        <v>453</v>
      </c>
      <c r="F153" s="31" t="s">
        <v>5539</v>
      </c>
      <c r="G153" s="33" t="s">
        <v>394</v>
      </c>
      <c r="H153" s="33" t="s">
        <v>18</v>
      </c>
      <c r="I153" s="33" t="s">
        <v>18</v>
      </c>
    </row>
    <row r="154" spans="1:9" ht="12.75" x14ac:dyDescent="0.2">
      <c r="A154" s="32" t="s">
        <v>455</v>
      </c>
      <c r="B154" s="12" t="s">
        <v>454</v>
      </c>
      <c r="C154" s="49"/>
      <c r="D154" s="12" t="s">
        <v>454</v>
      </c>
      <c r="E154" s="32" t="s">
        <v>455</v>
      </c>
      <c r="F154" s="31" t="s">
        <v>5540</v>
      </c>
      <c r="G154" s="33" t="s">
        <v>119</v>
      </c>
      <c r="H154" s="33" t="s">
        <v>49</v>
      </c>
      <c r="I154" s="33" t="s">
        <v>50</v>
      </c>
    </row>
    <row r="155" spans="1:9" ht="12.75" x14ac:dyDescent="0.2">
      <c r="A155" s="32" t="s">
        <v>457</v>
      </c>
      <c r="B155" s="12" t="s">
        <v>456</v>
      </c>
      <c r="C155" s="49"/>
      <c r="D155" s="12" t="s">
        <v>456</v>
      </c>
      <c r="E155" s="32" t="s">
        <v>457</v>
      </c>
      <c r="F155" s="31" t="s">
        <v>5541</v>
      </c>
      <c r="G155" s="33" t="s">
        <v>458</v>
      </c>
      <c r="H155" s="33" t="s">
        <v>49</v>
      </c>
      <c r="I155" s="33" t="s">
        <v>50</v>
      </c>
    </row>
    <row r="156" spans="1:9" ht="12.75" x14ac:dyDescent="0.2">
      <c r="A156" s="32" t="s">
        <v>460</v>
      </c>
      <c r="B156" s="12" t="s">
        <v>459</v>
      </c>
      <c r="C156" s="49"/>
      <c r="D156" s="12" t="s">
        <v>459</v>
      </c>
      <c r="E156" s="32" t="s">
        <v>460</v>
      </c>
      <c r="F156" s="31" t="s">
        <v>5542</v>
      </c>
      <c r="G156" s="33" t="s">
        <v>119</v>
      </c>
      <c r="H156" s="33" t="s">
        <v>49</v>
      </c>
      <c r="I156" s="33" t="s">
        <v>50</v>
      </c>
    </row>
    <row r="157" spans="1:9" ht="12.75" x14ac:dyDescent="0.2">
      <c r="A157" s="32" t="s">
        <v>462</v>
      </c>
      <c r="B157" s="12" t="s">
        <v>461</v>
      </c>
      <c r="C157" s="49"/>
      <c r="D157" s="12" t="s">
        <v>461</v>
      </c>
      <c r="E157" s="32" t="s">
        <v>462</v>
      </c>
      <c r="F157" s="31" t="s">
        <v>5543</v>
      </c>
      <c r="G157" s="33" t="s">
        <v>132</v>
      </c>
      <c r="H157" s="33" t="s">
        <v>18</v>
      </c>
      <c r="I157" s="33" t="s">
        <v>18</v>
      </c>
    </row>
    <row r="158" spans="1:9" ht="12.75" x14ac:dyDescent="0.2">
      <c r="A158" s="32" t="s">
        <v>464</v>
      </c>
      <c r="B158" s="12" t="s">
        <v>463</v>
      </c>
      <c r="C158" s="49"/>
      <c r="D158" s="12" t="s">
        <v>463</v>
      </c>
      <c r="E158" s="32" t="s">
        <v>464</v>
      </c>
      <c r="F158" s="31" t="s">
        <v>5544</v>
      </c>
      <c r="G158" s="33" t="s">
        <v>199</v>
      </c>
      <c r="H158" s="33" t="s">
        <v>18</v>
      </c>
      <c r="I158" s="33" t="s">
        <v>18</v>
      </c>
    </row>
    <row r="159" spans="1:9" ht="12.75" x14ac:dyDescent="0.2">
      <c r="A159" s="32" t="s">
        <v>466</v>
      </c>
      <c r="B159" s="12" t="s">
        <v>465</v>
      </c>
      <c r="C159" s="49"/>
      <c r="D159" s="12" t="s">
        <v>465</v>
      </c>
      <c r="E159" s="32" t="s">
        <v>466</v>
      </c>
      <c r="F159" s="31" t="s">
        <v>5545</v>
      </c>
      <c r="G159" s="33" t="s">
        <v>467</v>
      </c>
      <c r="H159" s="33" t="s">
        <v>49</v>
      </c>
      <c r="I159" s="33" t="s">
        <v>50</v>
      </c>
    </row>
    <row r="160" spans="1:9" ht="12.75" x14ac:dyDescent="0.2">
      <c r="A160" s="32" t="s">
        <v>469</v>
      </c>
      <c r="B160" s="12" t="s">
        <v>468</v>
      </c>
      <c r="C160" s="49"/>
      <c r="D160" s="12" t="s">
        <v>468</v>
      </c>
      <c r="E160" s="32" t="s">
        <v>469</v>
      </c>
      <c r="F160" s="31" t="s">
        <v>5546</v>
      </c>
      <c r="G160" s="33" t="s">
        <v>470</v>
      </c>
      <c r="H160" s="33" t="s">
        <v>49</v>
      </c>
      <c r="I160" s="33" t="s">
        <v>50</v>
      </c>
    </row>
    <row r="161" spans="1:9" ht="12.75" x14ac:dyDescent="0.2">
      <c r="A161" s="32" t="s">
        <v>472</v>
      </c>
      <c r="B161" s="12" t="s">
        <v>471</v>
      </c>
      <c r="C161" s="49"/>
      <c r="D161" s="12" t="s">
        <v>471</v>
      </c>
      <c r="E161" s="32" t="s">
        <v>472</v>
      </c>
      <c r="F161" s="31" t="s">
        <v>4036</v>
      </c>
      <c r="G161" s="33" t="s">
        <v>470</v>
      </c>
      <c r="H161" s="33" t="s">
        <v>49</v>
      </c>
      <c r="I161" s="33" t="s">
        <v>50</v>
      </c>
    </row>
    <row r="162" spans="1:9" ht="12.75" x14ac:dyDescent="0.2">
      <c r="A162" s="32" t="s">
        <v>474</v>
      </c>
      <c r="B162" s="12" t="s">
        <v>473</v>
      </c>
      <c r="C162" s="49"/>
      <c r="D162" s="12" t="s">
        <v>473</v>
      </c>
      <c r="E162" s="32" t="s">
        <v>474</v>
      </c>
      <c r="F162" s="31" t="s">
        <v>5547</v>
      </c>
      <c r="G162" s="33" t="s">
        <v>475</v>
      </c>
      <c r="H162" s="33" t="s">
        <v>18</v>
      </c>
      <c r="I162" s="33" t="s">
        <v>18</v>
      </c>
    </row>
    <row r="163" spans="1:9" ht="12.75" x14ac:dyDescent="0.2">
      <c r="A163" s="32" t="s">
        <v>477</v>
      </c>
      <c r="B163" s="12" t="s">
        <v>476</v>
      </c>
      <c r="C163" s="49"/>
      <c r="D163" s="12" t="s">
        <v>476</v>
      </c>
      <c r="E163" s="32" t="s">
        <v>477</v>
      </c>
      <c r="F163" s="31" t="s">
        <v>5548</v>
      </c>
      <c r="G163" s="33" t="s">
        <v>478</v>
      </c>
      <c r="H163" s="33" t="s">
        <v>49</v>
      </c>
      <c r="I163" s="33" t="s">
        <v>50</v>
      </c>
    </row>
    <row r="164" spans="1:9" ht="12.75" x14ac:dyDescent="0.2">
      <c r="A164" s="32" t="s">
        <v>480</v>
      </c>
      <c r="B164" s="12" t="s">
        <v>479</v>
      </c>
      <c r="C164" s="49"/>
      <c r="D164" s="12" t="s">
        <v>479</v>
      </c>
      <c r="E164" s="32" t="s">
        <v>480</v>
      </c>
      <c r="F164" s="31" t="s">
        <v>5549</v>
      </c>
      <c r="G164" s="33" t="s">
        <v>481</v>
      </c>
      <c r="H164" s="33" t="s">
        <v>18</v>
      </c>
      <c r="I164" s="33" t="s">
        <v>18</v>
      </c>
    </row>
    <row r="165" spans="1:9" ht="12.75" x14ac:dyDescent="0.2">
      <c r="A165" s="32" t="s">
        <v>483</v>
      </c>
      <c r="B165" s="12" t="s">
        <v>482</v>
      </c>
      <c r="C165" s="49"/>
      <c r="D165" s="12" t="s">
        <v>482</v>
      </c>
      <c r="E165" s="32" t="s">
        <v>483</v>
      </c>
      <c r="F165" s="31" t="s">
        <v>4040</v>
      </c>
      <c r="G165" s="33" t="s">
        <v>484</v>
      </c>
      <c r="H165" s="33" t="s">
        <v>49</v>
      </c>
      <c r="I165" s="33" t="s">
        <v>50</v>
      </c>
    </row>
    <row r="166" spans="1:9" ht="12.75" x14ac:dyDescent="0.2">
      <c r="A166" s="32" t="s">
        <v>486</v>
      </c>
      <c r="B166" s="12" t="s">
        <v>485</v>
      </c>
      <c r="C166" s="49"/>
      <c r="D166" s="12" t="s">
        <v>485</v>
      </c>
      <c r="E166" s="32" t="s">
        <v>486</v>
      </c>
      <c r="F166" s="31" t="s">
        <v>4041</v>
      </c>
      <c r="G166" s="33" t="s">
        <v>487</v>
      </c>
      <c r="H166" s="33" t="s">
        <v>49</v>
      </c>
      <c r="I166" s="33" t="s">
        <v>50</v>
      </c>
    </row>
    <row r="167" spans="1:9" ht="12.75" x14ac:dyDescent="0.2">
      <c r="A167" s="32" t="s">
        <v>489</v>
      </c>
      <c r="B167" s="12" t="s">
        <v>488</v>
      </c>
      <c r="C167" s="49"/>
      <c r="D167" s="12" t="s">
        <v>488</v>
      </c>
      <c r="E167" s="32" t="s">
        <v>489</v>
      </c>
      <c r="F167" s="31" t="s">
        <v>5550</v>
      </c>
      <c r="G167" s="33" t="s">
        <v>490</v>
      </c>
      <c r="H167" s="33" t="s">
        <v>18</v>
      </c>
      <c r="I167" s="33" t="s">
        <v>50</v>
      </c>
    </row>
    <row r="168" spans="1:9" ht="12.75" x14ac:dyDescent="0.2">
      <c r="A168" s="32" t="s">
        <v>492</v>
      </c>
      <c r="B168" s="12" t="s">
        <v>491</v>
      </c>
      <c r="C168" s="49"/>
      <c r="D168" s="12" t="s">
        <v>491</v>
      </c>
      <c r="E168" s="32" t="s">
        <v>492</v>
      </c>
      <c r="F168" s="31" t="s">
        <v>4043</v>
      </c>
      <c r="G168" s="33" t="s">
        <v>493</v>
      </c>
      <c r="H168" s="33" t="s">
        <v>18</v>
      </c>
      <c r="I168" s="33" t="s">
        <v>18</v>
      </c>
    </row>
    <row r="169" spans="1:9" ht="12.75" x14ac:dyDescent="0.2">
      <c r="A169" s="32" t="s">
        <v>495</v>
      </c>
      <c r="B169" s="12" t="s">
        <v>494</v>
      </c>
      <c r="C169" s="49"/>
      <c r="D169" s="12" t="s">
        <v>494</v>
      </c>
      <c r="E169" s="32" t="s">
        <v>495</v>
      </c>
      <c r="F169" s="31" t="s">
        <v>4044</v>
      </c>
      <c r="G169" s="33" t="s">
        <v>493</v>
      </c>
      <c r="H169" s="33" t="s">
        <v>18</v>
      </c>
      <c r="I169" s="33" t="s">
        <v>18</v>
      </c>
    </row>
    <row r="170" spans="1:9" ht="12.75" x14ac:dyDescent="0.2">
      <c r="A170" s="32" t="s">
        <v>497</v>
      </c>
      <c r="B170" s="12" t="s">
        <v>496</v>
      </c>
      <c r="C170" s="49"/>
      <c r="D170" s="12" t="s">
        <v>496</v>
      </c>
      <c r="E170" s="32" t="s">
        <v>497</v>
      </c>
      <c r="F170" s="31" t="s">
        <v>4045</v>
      </c>
      <c r="G170" s="33" t="s">
        <v>498</v>
      </c>
      <c r="H170" s="33" t="s">
        <v>49</v>
      </c>
      <c r="I170" s="33" t="s">
        <v>50</v>
      </c>
    </row>
    <row r="171" spans="1:9" ht="12.75" x14ac:dyDescent="0.2">
      <c r="A171" s="32" t="s">
        <v>500</v>
      </c>
      <c r="B171" s="12" t="s">
        <v>499</v>
      </c>
      <c r="C171" s="49"/>
      <c r="D171" s="12" t="s">
        <v>499</v>
      </c>
      <c r="E171" s="32" t="s">
        <v>500</v>
      </c>
      <c r="F171" s="31" t="s">
        <v>4046</v>
      </c>
      <c r="G171" s="33" t="s">
        <v>48</v>
      </c>
      <c r="H171" s="33" t="s">
        <v>18</v>
      </c>
      <c r="I171" s="33" t="s">
        <v>18</v>
      </c>
    </row>
    <row r="172" spans="1:9" ht="12.75" x14ac:dyDescent="0.2">
      <c r="A172" s="32" t="s">
        <v>502</v>
      </c>
      <c r="B172" s="12" t="s">
        <v>501</v>
      </c>
      <c r="C172" s="49"/>
      <c r="D172" s="12" t="s">
        <v>501</v>
      </c>
      <c r="E172" s="32" t="s">
        <v>502</v>
      </c>
      <c r="F172" s="31" t="s">
        <v>5551</v>
      </c>
      <c r="G172" s="33" t="s">
        <v>493</v>
      </c>
      <c r="H172" s="33" t="s">
        <v>18</v>
      </c>
      <c r="I172" s="33" t="s">
        <v>18</v>
      </c>
    </row>
    <row r="173" spans="1:9" ht="12.75" x14ac:dyDescent="0.2">
      <c r="A173" s="32" t="s">
        <v>504</v>
      </c>
      <c r="B173" s="12" t="s">
        <v>503</v>
      </c>
      <c r="C173" s="49"/>
      <c r="D173" s="12" t="s">
        <v>503</v>
      </c>
      <c r="E173" s="32" t="s">
        <v>504</v>
      </c>
      <c r="F173" s="31" t="s">
        <v>4048</v>
      </c>
      <c r="G173" s="33" t="s">
        <v>493</v>
      </c>
      <c r="H173" s="33" t="s">
        <v>18</v>
      </c>
      <c r="I173" s="33" t="s">
        <v>18</v>
      </c>
    </row>
    <row r="174" spans="1:9" ht="12.75" x14ac:dyDescent="0.2">
      <c r="A174" s="32" t="s">
        <v>506</v>
      </c>
      <c r="B174" s="12" t="s">
        <v>505</v>
      </c>
      <c r="C174" s="49"/>
      <c r="D174" s="12" t="s">
        <v>505</v>
      </c>
      <c r="E174" s="32" t="s">
        <v>506</v>
      </c>
      <c r="F174" s="31" t="s">
        <v>5552</v>
      </c>
      <c r="G174" s="33" t="s">
        <v>507</v>
      </c>
      <c r="H174" s="33" t="s">
        <v>49</v>
      </c>
      <c r="I174" s="33" t="s">
        <v>50</v>
      </c>
    </row>
    <row r="175" spans="1:9" ht="12.75" x14ac:dyDescent="0.2">
      <c r="A175" s="32" t="s">
        <v>509</v>
      </c>
      <c r="B175" s="12" t="s">
        <v>508</v>
      </c>
      <c r="C175" s="49"/>
      <c r="D175" s="12" t="s">
        <v>508</v>
      </c>
      <c r="E175" s="32" t="s">
        <v>509</v>
      </c>
      <c r="F175" s="31" t="s">
        <v>5553</v>
      </c>
      <c r="G175" s="33" t="s">
        <v>493</v>
      </c>
      <c r="H175" s="33" t="s">
        <v>18</v>
      </c>
      <c r="I175" s="33" t="s">
        <v>18</v>
      </c>
    </row>
    <row r="176" spans="1:9" ht="12.75" x14ac:dyDescent="0.2">
      <c r="A176" s="32" t="s">
        <v>511</v>
      </c>
      <c r="B176" s="12" t="s">
        <v>510</v>
      </c>
      <c r="C176" s="49"/>
      <c r="D176" s="12" t="s">
        <v>510</v>
      </c>
      <c r="E176" s="32" t="s">
        <v>511</v>
      </c>
      <c r="F176" s="31" t="s">
        <v>5554</v>
      </c>
      <c r="G176" s="33" t="s">
        <v>493</v>
      </c>
      <c r="H176" s="33" t="s">
        <v>18</v>
      </c>
      <c r="I176" s="33" t="s">
        <v>18</v>
      </c>
    </row>
    <row r="177" spans="1:9" ht="12.75" x14ac:dyDescent="0.2">
      <c r="A177" s="32" t="s">
        <v>513</v>
      </c>
      <c r="B177" s="12" t="s">
        <v>512</v>
      </c>
      <c r="C177" s="49"/>
      <c r="D177" s="12" t="s">
        <v>512</v>
      </c>
      <c r="E177" s="32" t="s">
        <v>513</v>
      </c>
      <c r="F177" s="31" t="s">
        <v>5555</v>
      </c>
      <c r="G177" s="33" t="s">
        <v>394</v>
      </c>
      <c r="H177" s="33" t="s">
        <v>18</v>
      </c>
      <c r="I177" s="33" t="s">
        <v>18</v>
      </c>
    </row>
    <row r="178" spans="1:9" ht="12.75" x14ac:dyDescent="0.2">
      <c r="A178" s="32" t="s">
        <v>515</v>
      </c>
      <c r="B178" s="12" t="s">
        <v>514</v>
      </c>
      <c r="C178" s="49"/>
      <c r="D178" s="12" t="s">
        <v>514</v>
      </c>
      <c r="E178" s="32" t="s">
        <v>515</v>
      </c>
      <c r="F178" s="31" t="s">
        <v>5556</v>
      </c>
      <c r="G178" s="33" t="s">
        <v>394</v>
      </c>
      <c r="H178" s="33" t="s">
        <v>18</v>
      </c>
      <c r="I178" s="33" t="s">
        <v>18</v>
      </c>
    </row>
    <row r="179" spans="1:9" ht="12.75" x14ac:dyDescent="0.2">
      <c r="A179" s="32" t="s">
        <v>517</v>
      </c>
      <c r="B179" s="12" t="s">
        <v>516</v>
      </c>
      <c r="C179" s="49"/>
      <c r="D179" s="12" t="s">
        <v>516</v>
      </c>
      <c r="E179" s="32" t="s">
        <v>517</v>
      </c>
      <c r="F179" s="31" t="s">
        <v>5557</v>
      </c>
      <c r="G179" s="33" t="s">
        <v>394</v>
      </c>
      <c r="H179" s="33" t="s">
        <v>18</v>
      </c>
      <c r="I179" s="33" t="s">
        <v>18</v>
      </c>
    </row>
    <row r="180" spans="1:9" ht="12.75" x14ac:dyDescent="0.2">
      <c r="A180" s="32" t="s">
        <v>519</v>
      </c>
      <c r="B180" s="12" t="s">
        <v>518</v>
      </c>
      <c r="C180" s="49"/>
      <c r="D180" s="12" t="s">
        <v>518</v>
      </c>
      <c r="E180" s="32" t="s">
        <v>519</v>
      </c>
      <c r="F180" s="31" t="s">
        <v>5558</v>
      </c>
      <c r="G180" s="33" t="s">
        <v>394</v>
      </c>
      <c r="H180" s="33" t="s">
        <v>18</v>
      </c>
      <c r="I180" s="33" t="s">
        <v>18</v>
      </c>
    </row>
    <row r="181" spans="1:9" ht="12.75" x14ac:dyDescent="0.2">
      <c r="A181" s="32" t="s">
        <v>521</v>
      </c>
      <c r="B181" s="12" t="s">
        <v>520</v>
      </c>
      <c r="C181" s="49"/>
      <c r="D181" s="12" t="s">
        <v>520</v>
      </c>
      <c r="E181" s="32" t="s">
        <v>521</v>
      </c>
      <c r="F181" s="31" t="s">
        <v>5559</v>
      </c>
      <c r="G181" s="33" t="s">
        <v>394</v>
      </c>
      <c r="H181" s="33" t="s">
        <v>18</v>
      </c>
      <c r="I181" s="33" t="s">
        <v>18</v>
      </c>
    </row>
    <row r="182" spans="1:9" ht="12.75" x14ac:dyDescent="0.2">
      <c r="A182" s="32" t="s">
        <v>523</v>
      </c>
      <c r="B182" s="12" t="s">
        <v>522</v>
      </c>
      <c r="C182" s="49"/>
      <c r="D182" s="12" t="s">
        <v>522</v>
      </c>
      <c r="E182" s="32" t="s">
        <v>523</v>
      </c>
      <c r="F182" s="31" t="s">
        <v>5560</v>
      </c>
      <c r="G182" s="33" t="s">
        <v>524</v>
      </c>
      <c r="H182" s="33" t="s">
        <v>18</v>
      </c>
      <c r="I182" s="33" t="s">
        <v>18</v>
      </c>
    </row>
    <row r="183" spans="1:9" ht="12.75" x14ac:dyDescent="0.2">
      <c r="A183" s="32" t="s">
        <v>526</v>
      </c>
      <c r="B183" s="12" t="s">
        <v>525</v>
      </c>
      <c r="C183" s="49"/>
      <c r="D183" s="12" t="s">
        <v>525</v>
      </c>
      <c r="E183" s="32" t="s">
        <v>526</v>
      </c>
      <c r="F183" s="31" t="s">
        <v>5561</v>
      </c>
      <c r="G183" s="33" t="s">
        <v>527</v>
      </c>
      <c r="H183" s="33" t="s">
        <v>49</v>
      </c>
      <c r="I183" s="33" t="s">
        <v>50</v>
      </c>
    </row>
    <row r="184" spans="1:9" ht="12.75" x14ac:dyDescent="0.2">
      <c r="A184" s="32" t="s">
        <v>529</v>
      </c>
      <c r="B184" s="12" t="s">
        <v>528</v>
      </c>
      <c r="C184" s="49"/>
      <c r="D184" s="12" t="s">
        <v>528</v>
      </c>
      <c r="E184" s="32" t="s">
        <v>529</v>
      </c>
      <c r="F184" s="31" t="s">
        <v>5562</v>
      </c>
      <c r="G184" s="33" t="s">
        <v>394</v>
      </c>
      <c r="H184" s="33" t="s">
        <v>18</v>
      </c>
      <c r="I184" s="33" t="s">
        <v>18</v>
      </c>
    </row>
    <row r="185" spans="1:9" ht="12.75" x14ac:dyDescent="0.2">
      <c r="A185" s="32" t="s">
        <v>531</v>
      </c>
      <c r="B185" s="12" t="s">
        <v>530</v>
      </c>
      <c r="C185" s="49"/>
      <c r="D185" s="12" t="s">
        <v>530</v>
      </c>
      <c r="E185" s="32" t="s">
        <v>531</v>
      </c>
      <c r="F185" s="31" t="s">
        <v>5563</v>
      </c>
      <c r="G185" s="33" t="s">
        <v>394</v>
      </c>
      <c r="H185" s="33" t="s">
        <v>18</v>
      </c>
      <c r="I185" s="33" t="s">
        <v>18</v>
      </c>
    </row>
    <row r="186" spans="1:9" ht="12.75" x14ac:dyDescent="0.2">
      <c r="A186" s="32" t="s">
        <v>533</v>
      </c>
      <c r="B186" s="12" t="s">
        <v>532</v>
      </c>
      <c r="C186" s="49"/>
      <c r="D186" s="12" t="s">
        <v>532</v>
      </c>
      <c r="E186" s="32" t="s">
        <v>533</v>
      </c>
      <c r="F186" s="31" t="s">
        <v>5564</v>
      </c>
      <c r="G186" s="33" t="s">
        <v>394</v>
      </c>
      <c r="H186" s="33" t="s">
        <v>18</v>
      </c>
      <c r="I186" s="33" t="s">
        <v>18</v>
      </c>
    </row>
    <row r="187" spans="1:9" ht="12.75" x14ac:dyDescent="0.2">
      <c r="A187" s="32" t="s">
        <v>535</v>
      </c>
      <c r="B187" s="12" t="s">
        <v>534</v>
      </c>
      <c r="C187" s="49"/>
      <c r="D187" s="12" t="s">
        <v>534</v>
      </c>
      <c r="E187" s="32" t="s">
        <v>535</v>
      </c>
      <c r="F187" s="31" t="s">
        <v>5565</v>
      </c>
      <c r="G187" s="33" t="s">
        <v>536</v>
      </c>
      <c r="H187" s="33" t="s">
        <v>49</v>
      </c>
      <c r="I187" s="33" t="s">
        <v>50</v>
      </c>
    </row>
    <row r="188" spans="1:9" ht="12.75" x14ac:dyDescent="0.2">
      <c r="A188" s="32" t="s">
        <v>538</v>
      </c>
      <c r="B188" s="12" t="s">
        <v>537</v>
      </c>
      <c r="C188" s="49"/>
      <c r="D188" s="12" t="s">
        <v>537</v>
      </c>
      <c r="E188" s="32" t="s">
        <v>538</v>
      </c>
      <c r="F188" s="31" t="s">
        <v>5566</v>
      </c>
      <c r="G188" s="33" t="s">
        <v>39</v>
      </c>
      <c r="H188" s="33" t="s">
        <v>49</v>
      </c>
      <c r="I188" s="33" t="s">
        <v>50</v>
      </c>
    </row>
    <row r="189" spans="1:9" ht="12.75" x14ac:dyDescent="0.2">
      <c r="A189" s="32" t="s">
        <v>540</v>
      </c>
      <c r="B189" s="12" t="s">
        <v>539</v>
      </c>
      <c r="C189" s="49"/>
      <c r="D189" s="12" t="s">
        <v>539</v>
      </c>
      <c r="E189" s="32" t="s">
        <v>540</v>
      </c>
      <c r="F189" s="31" t="s">
        <v>5567</v>
      </c>
      <c r="G189" s="33" t="s">
        <v>536</v>
      </c>
      <c r="H189" s="33" t="s">
        <v>49</v>
      </c>
      <c r="I189" s="33" t="s">
        <v>50</v>
      </c>
    </row>
    <row r="190" spans="1:9" ht="12.75" x14ac:dyDescent="0.2">
      <c r="A190" s="32" t="s">
        <v>542</v>
      </c>
      <c r="B190" s="12" t="s">
        <v>541</v>
      </c>
      <c r="C190" s="49"/>
      <c r="D190" s="12" t="s">
        <v>541</v>
      </c>
      <c r="E190" s="32" t="s">
        <v>542</v>
      </c>
      <c r="F190" s="31" t="s">
        <v>5568</v>
      </c>
      <c r="G190" s="33" t="s">
        <v>394</v>
      </c>
      <c r="H190" s="33" t="s">
        <v>18</v>
      </c>
      <c r="I190" s="33" t="s">
        <v>18</v>
      </c>
    </row>
    <row r="191" spans="1:9" ht="12.75" x14ac:dyDescent="0.2">
      <c r="A191" s="32" t="s">
        <v>544</v>
      </c>
      <c r="B191" s="12" t="s">
        <v>543</v>
      </c>
      <c r="C191" s="49"/>
      <c r="D191" s="12" t="s">
        <v>543</v>
      </c>
      <c r="E191" s="32" t="s">
        <v>544</v>
      </c>
      <c r="F191" s="31" t="s">
        <v>5569</v>
      </c>
      <c r="G191" s="33" t="s">
        <v>40</v>
      </c>
      <c r="H191" s="33" t="s">
        <v>49</v>
      </c>
      <c r="I191" s="33" t="s">
        <v>50</v>
      </c>
    </row>
    <row r="192" spans="1:9" ht="12.75" x14ac:dyDescent="0.2">
      <c r="A192" s="32" t="s">
        <v>546</v>
      </c>
      <c r="B192" s="12" t="s">
        <v>545</v>
      </c>
      <c r="C192" s="49"/>
      <c r="D192" s="12" t="s">
        <v>545</v>
      </c>
      <c r="E192" s="32" t="s">
        <v>546</v>
      </c>
      <c r="F192" s="31" t="s">
        <v>547</v>
      </c>
      <c r="G192" s="33" t="s">
        <v>45</v>
      </c>
      <c r="H192" s="33" t="s">
        <v>49</v>
      </c>
      <c r="I192" s="33" t="s">
        <v>52</v>
      </c>
    </row>
    <row r="193" spans="1:9" ht="12.75" x14ac:dyDescent="0.2">
      <c r="A193" s="32" t="s">
        <v>549</v>
      </c>
      <c r="B193" s="12" t="s">
        <v>548</v>
      </c>
      <c r="C193" s="49"/>
      <c r="D193" s="12" t="s">
        <v>548</v>
      </c>
      <c r="E193" s="32" t="s">
        <v>549</v>
      </c>
      <c r="F193" s="31" t="s">
        <v>550</v>
      </c>
      <c r="G193" s="33" t="s">
        <v>551</v>
      </c>
      <c r="H193" s="33" t="s">
        <v>49</v>
      </c>
      <c r="I193" s="33" t="s">
        <v>50</v>
      </c>
    </row>
    <row r="194" spans="1:9" ht="12.75" x14ac:dyDescent="0.2">
      <c r="A194" s="32" t="s">
        <v>553</v>
      </c>
      <c r="B194" s="12" t="s">
        <v>552</v>
      </c>
      <c r="C194" s="49"/>
      <c r="D194" s="12" t="s">
        <v>552</v>
      </c>
      <c r="E194" s="32" t="s">
        <v>553</v>
      </c>
      <c r="F194" s="31" t="s">
        <v>5570</v>
      </c>
      <c r="G194" s="33" t="s">
        <v>554</v>
      </c>
      <c r="H194" s="33" t="s">
        <v>49</v>
      </c>
      <c r="I194" s="33" t="s">
        <v>50</v>
      </c>
    </row>
    <row r="195" spans="1:9" ht="12.75" x14ac:dyDescent="0.2">
      <c r="A195" s="32" t="s">
        <v>556</v>
      </c>
      <c r="B195" s="12" t="s">
        <v>555</v>
      </c>
      <c r="C195" s="49"/>
      <c r="D195" s="12" t="s">
        <v>555</v>
      </c>
      <c r="E195" s="32" t="s">
        <v>556</v>
      </c>
      <c r="F195" s="31" t="s">
        <v>5571</v>
      </c>
      <c r="G195" s="33" t="s">
        <v>394</v>
      </c>
      <c r="H195" s="33" t="s">
        <v>18</v>
      </c>
      <c r="I195" s="33" t="s">
        <v>18</v>
      </c>
    </row>
    <row r="196" spans="1:9" ht="12.75" x14ac:dyDescent="0.2">
      <c r="A196" s="32" t="s">
        <v>558</v>
      </c>
      <c r="B196" s="12" t="s">
        <v>557</v>
      </c>
      <c r="C196" s="49"/>
      <c r="D196" s="12" t="s">
        <v>557</v>
      </c>
      <c r="E196" s="32" t="s">
        <v>558</v>
      </c>
      <c r="F196" s="31" t="s">
        <v>5572</v>
      </c>
      <c r="G196" s="33" t="s">
        <v>394</v>
      </c>
      <c r="H196" s="33" t="s">
        <v>18</v>
      </c>
      <c r="I196" s="33" t="s">
        <v>18</v>
      </c>
    </row>
    <row r="197" spans="1:9" ht="12.75" x14ac:dyDescent="0.2">
      <c r="A197" s="32" t="s">
        <v>560</v>
      </c>
      <c r="B197" s="12" t="s">
        <v>559</v>
      </c>
      <c r="C197" s="49"/>
      <c r="D197" s="12" t="s">
        <v>559</v>
      </c>
      <c r="E197" s="32" t="s">
        <v>560</v>
      </c>
      <c r="F197" s="31" t="s">
        <v>5573</v>
      </c>
      <c r="G197" s="33" t="s">
        <v>394</v>
      </c>
      <c r="H197" s="33" t="s">
        <v>18</v>
      </c>
      <c r="I197" s="33" t="s">
        <v>18</v>
      </c>
    </row>
    <row r="198" spans="1:9" ht="12.75" x14ac:dyDescent="0.2">
      <c r="A198" s="32" t="s">
        <v>562</v>
      </c>
      <c r="B198" s="12" t="s">
        <v>561</v>
      </c>
      <c r="C198" s="49"/>
      <c r="D198" s="12" t="s">
        <v>561</v>
      </c>
      <c r="E198" s="32" t="s">
        <v>562</v>
      </c>
      <c r="F198" s="31" t="s">
        <v>5574</v>
      </c>
      <c r="G198" s="33" t="s">
        <v>39</v>
      </c>
      <c r="H198" s="33" t="s">
        <v>49</v>
      </c>
      <c r="I198" s="33" t="s">
        <v>50</v>
      </c>
    </row>
    <row r="199" spans="1:9" ht="12.75" x14ac:dyDescent="0.2">
      <c r="A199" s="32" t="s">
        <v>564</v>
      </c>
      <c r="B199" s="12" t="s">
        <v>563</v>
      </c>
      <c r="C199" s="49"/>
      <c r="D199" s="12" t="s">
        <v>563</v>
      </c>
      <c r="E199" s="32" t="s">
        <v>564</v>
      </c>
      <c r="F199" s="31" t="s">
        <v>5575</v>
      </c>
      <c r="G199" s="33" t="s">
        <v>43</v>
      </c>
      <c r="H199" s="33" t="s">
        <v>49</v>
      </c>
      <c r="I199" s="33" t="s">
        <v>52</v>
      </c>
    </row>
    <row r="200" spans="1:9" ht="12.75" x14ac:dyDescent="0.2">
      <c r="A200" s="32" t="s">
        <v>566</v>
      </c>
      <c r="B200" s="12" t="s">
        <v>565</v>
      </c>
      <c r="C200" s="49"/>
      <c r="D200" s="12" t="s">
        <v>565</v>
      </c>
      <c r="E200" s="32" t="s">
        <v>566</v>
      </c>
      <c r="F200" s="31" t="s">
        <v>5576</v>
      </c>
      <c r="G200" s="33" t="s">
        <v>394</v>
      </c>
      <c r="H200" s="33" t="e">
        <v>#N/A</v>
      </c>
      <c r="I200" s="33" t="e">
        <v>#N/A</v>
      </c>
    </row>
    <row r="201" spans="1:9" ht="12.75" x14ac:dyDescent="0.2">
      <c r="A201" s="32" t="s">
        <v>568</v>
      </c>
      <c r="B201" s="12" t="s">
        <v>567</v>
      </c>
      <c r="C201" s="49"/>
      <c r="D201" s="12" t="s">
        <v>567</v>
      </c>
      <c r="E201" s="32" t="s">
        <v>568</v>
      </c>
      <c r="F201" s="31" t="s">
        <v>5577</v>
      </c>
      <c r="G201" s="33" t="s">
        <v>394</v>
      </c>
      <c r="H201" s="33" t="s">
        <v>18</v>
      </c>
      <c r="I201" s="33" t="s">
        <v>18</v>
      </c>
    </row>
    <row r="202" spans="1:9" ht="12.75" x14ac:dyDescent="0.2">
      <c r="A202" s="32" t="s">
        <v>570</v>
      </c>
      <c r="B202" s="12" t="s">
        <v>569</v>
      </c>
      <c r="C202" s="49"/>
      <c r="D202" s="12" t="s">
        <v>569</v>
      </c>
      <c r="E202" s="32" t="s">
        <v>570</v>
      </c>
      <c r="F202" s="31" t="s">
        <v>5578</v>
      </c>
      <c r="G202" s="33" t="s">
        <v>48</v>
      </c>
      <c r="H202" s="33" t="s">
        <v>18</v>
      </c>
      <c r="I202" s="33" t="s">
        <v>18</v>
      </c>
    </row>
    <row r="203" spans="1:9" ht="12.75" x14ac:dyDescent="0.2">
      <c r="A203" s="35" t="s">
        <v>572</v>
      </c>
      <c r="B203" s="12" t="s">
        <v>571</v>
      </c>
      <c r="C203" s="49"/>
      <c r="D203" s="12" t="s">
        <v>571</v>
      </c>
      <c r="E203" s="35" t="s">
        <v>572</v>
      </c>
      <c r="F203" s="31" t="s">
        <v>573</v>
      </c>
      <c r="G203" s="33" t="s">
        <v>43</v>
      </c>
      <c r="H203" s="33" t="s">
        <v>49</v>
      </c>
      <c r="I203" s="33" t="s">
        <v>52</v>
      </c>
    </row>
    <row r="204" spans="1:9" ht="12.75" x14ac:dyDescent="0.2">
      <c r="A204" s="32" t="s">
        <v>575</v>
      </c>
      <c r="B204" s="12" t="s">
        <v>574</v>
      </c>
      <c r="C204" s="49"/>
      <c r="D204" s="12" t="s">
        <v>574</v>
      </c>
      <c r="E204" s="32" t="s">
        <v>575</v>
      </c>
      <c r="F204" s="31" t="s">
        <v>576</v>
      </c>
      <c r="G204" s="33" t="s">
        <v>39</v>
      </c>
      <c r="H204" s="33" t="s">
        <v>49</v>
      </c>
      <c r="I204" s="33" t="s">
        <v>50</v>
      </c>
    </row>
    <row r="205" spans="1:9" ht="12.75" x14ac:dyDescent="0.2">
      <c r="A205" s="32" t="s">
        <v>578</v>
      </c>
      <c r="B205" s="12" t="s">
        <v>577</v>
      </c>
      <c r="C205" s="49"/>
      <c r="D205" s="12" t="s">
        <v>577</v>
      </c>
      <c r="E205" s="32" t="s">
        <v>578</v>
      </c>
      <c r="F205" s="31" t="s">
        <v>579</v>
      </c>
      <c r="G205" s="33" t="s">
        <v>45</v>
      </c>
      <c r="H205" s="33" t="s">
        <v>49</v>
      </c>
      <c r="I205" s="33" t="s">
        <v>50</v>
      </c>
    </row>
    <row r="206" spans="1:9" ht="12.75" x14ac:dyDescent="0.2">
      <c r="A206" s="32" t="s">
        <v>581</v>
      </c>
      <c r="B206" s="12" t="s">
        <v>580</v>
      </c>
      <c r="C206" s="49"/>
      <c r="D206" s="12" t="s">
        <v>580</v>
      </c>
      <c r="E206" s="32" t="s">
        <v>581</v>
      </c>
      <c r="F206" s="31"/>
      <c r="G206" s="33" t="s">
        <v>582</v>
      </c>
      <c r="H206" s="33" t="s">
        <v>49</v>
      </c>
      <c r="I206" s="33" t="s">
        <v>52</v>
      </c>
    </row>
    <row r="207" spans="1:9" ht="12.75" x14ac:dyDescent="0.2">
      <c r="A207" s="32" t="s">
        <v>584</v>
      </c>
      <c r="B207" s="12" t="s">
        <v>583</v>
      </c>
      <c r="C207" s="49"/>
      <c r="D207" s="12" t="s">
        <v>583</v>
      </c>
      <c r="E207" s="32" t="s">
        <v>584</v>
      </c>
      <c r="F207" s="31" t="s">
        <v>5579</v>
      </c>
      <c r="G207" s="33" t="s">
        <v>585</v>
      </c>
      <c r="H207" s="33" t="s">
        <v>49</v>
      </c>
      <c r="I207" s="33" t="s">
        <v>50</v>
      </c>
    </row>
    <row r="208" spans="1:9" ht="12.75" x14ac:dyDescent="0.2">
      <c r="A208" s="32" t="s">
        <v>587</v>
      </c>
      <c r="B208" s="12" t="s">
        <v>586</v>
      </c>
      <c r="C208" s="49"/>
      <c r="D208" s="12" t="s">
        <v>586</v>
      </c>
      <c r="E208" s="32" t="s">
        <v>587</v>
      </c>
      <c r="F208" s="31" t="s">
        <v>5580</v>
      </c>
      <c r="G208" s="33" t="s">
        <v>588</v>
      </c>
      <c r="H208" s="33" t="s">
        <v>49</v>
      </c>
      <c r="I208" s="33" t="s">
        <v>18</v>
      </c>
    </row>
    <row r="209" spans="1:9" ht="12.75" x14ac:dyDescent="0.2">
      <c r="A209" s="32" t="s">
        <v>590</v>
      </c>
      <c r="B209" s="12" t="s">
        <v>589</v>
      </c>
      <c r="C209" s="49"/>
      <c r="D209" s="12" t="s">
        <v>589</v>
      </c>
      <c r="E209" s="32" t="s">
        <v>590</v>
      </c>
      <c r="F209" s="31"/>
      <c r="G209" s="33" t="s">
        <v>591</v>
      </c>
      <c r="H209" s="33" t="s">
        <v>49</v>
      </c>
      <c r="I209" s="33" t="s">
        <v>52</v>
      </c>
    </row>
    <row r="210" spans="1:9" ht="12.75" x14ac:dyDescent="0.2">
      <c r="A210" s="32" t="s">
        <v>593</v>
      </c>
      <c r="B210" s="12" t="s">
        <v>592</v>
      </c>
      <c r="C210" s="49"/>
      <c r="D210" s="12" t="s">
        <v>592</v>
      </c>
      <c r="E210" s="32" t="s">
        <v>593</v>
      </c>
      <c r="F210" s="31" t="s">
        <v>594</v>
      </c>
      <c r="G210" s="33" t="s">
        <v>40</v>
      </c>
      <c r="H210" s="33" t="s">
        <v>49</v>
      </c>
      <c r="I210" s="33" t="s">
        <v>50</v>
      </c>
    </row>
    <row r="211" spans="1:9" ht="12.75" x14ac:dyDescent="0.2">
      <c r="A211" s="32" t="s">
        <v>596</v>
      </c>
      <c r="B211" s="12" t="s">
        <v>595</v>
      </c>
      <c r="C211" s="49"/>
      <c r="D211" s="12" t="s">
        <v>595</v>
      </c>
      <c r="E211" s="32" t="s">
        <v>596</v>
      </c>
      <c r="F211" s="31" t="s">
        <v>5581</v>
      </c>
      <c r="G211" s="33" t="s">
        <v>394</v>
      </c>
      <c r="H211" s="33" t="s">
        <v>18</v>
      </c>
      <c r="I211" s="33" t="s">
        <v>18</v>
      </c>
    </row>
    <row r="212" spans="1:9" ht="12.75" x14ac:dyDescent="0.2">
      <c r="A212" s="32" t="s">
        <v>598</v>
      </c>
      <c r="B212" s="12" t="s">
        <v>597</v>
      </c>
      <c r="C212" s="49"/>
      <c r="D212" s="12" t="s">
        <v>597</v>
      </c>
      <c r="E212" s="32" t="s">
        <v>598</v>
      </c>
      <c r="F212" s="31" t="s">
        <v>5582</v>
      </c>
      <c r="G212" s="33" t="s">
        <v>39</v>
      </c>
      <c r="H212" s="33" t="s">
        <v>49</v>
      </c>
      <c r="I212" s="33" t="s">
        <v>50</v>
      </c>
    </row>
    <row r="213" spans="1:9" ht="12.75" x14ac:dyDescent="0.2">
      <c r="A213" s="32" t="s">
        <v>600</v>
      </c>
      <c r="B213" s="12" t="s">
        <v>599</v>
      </c>
      <c r="C213" s="49"/>
      <c r="D213" s="12" t="s">
        <v>599</v>
      </c>
      <c r="E213" s="32" t="s">
        <v>600</v>
      </c>
      <c r="F213" s="31" t="s">
        <v>5583</v>
      </c>
      <c r="G213" s="33" t="s">
        <v>39</v>
      </c>
      <c r="H213" s="33" t="s">
        <v>49</v>
      </c>
      <c r="I213" s="33" t="s">
        <v>50</v>
      </c>
    </row>
    <row r="214" spans="1:9" ht="12.75" x14ac:dyDescent="0.2">
      <c r="A214" s="32" t="s">
        <v>602</v>
      </c>
      <c r="B214" s="12" t="s">
        <v>601</v>
      </c>
      <c r="C214" s="49"/>
      <c r="D214" s="12" t="s">
        <v>601</v>
      </c>
      <c r="E214" s="32" t="s">
        <v>602</v>
      </c>
      <c r="F214" s="31" t="s">
        <v>5584</v>
      </c>
      <c r="G214" s="33" t="s">
        <v>45</v>
      </c>
      <c r="H214" s="33" t="s">
        <v>49</v>
      </c>
      <c r="I214" s="33" t="s">
        <v>50</v>
      </c>
    </row>
    <row r="215" spans="1:9" ht="12.75" x14ac:dyDescent="0.2">
      <c r="A215" s="32" t="s">
        <v>605</v>
      </c>
      <c r="B215" s="12" t="s">
        <v>604</v>
      </c>
      <c r="C215" s="49"/>
      <c r="D215" s="12" t="s">
        <v>604</v>
      </c>
      <c r="E215" s="32" t="s">
        <v>605</v>
      </c>
      <c r="F215" s="31" t="s">
        <v>5585</v>
      </c>
      <c r="G215" s="33" t="s">
        <v>45</v>
      </c>
      <c r="H215" s="33" t="s">
        <v>49</v>
      </c>
      <c r="I215" s="33" t="s">
        <v>52</v>
      </c>
    </row>
    <row r="216" spans="1:9" ht="12.75" x14ac:dyDescent="0.2">
      <c r="A216" s="32" t="s">
        <v>607</v>
      </c>
      <c r="B216" s="12" t="s">
        <v>606</v>
      </c>
      <c r="C216" s="49"/>
      <c r="D216" s="12" t="s">
        <v>606</v>
      </c>
      <c r="E216" s="32" t="s">
        <v>607</v>
      </c>
      <c r="F216" s="31" t="s">
        <v>608</v>
      </c>
      <c r="G216" s="33" t="s">
        <v>40</v>
      </c>
      <c r="H216" s="33" t="s">
        <v>49</v>
      </c>
      <c r="I216" s="33" t="s">
        <v>50</v>
      </c>
    </row>
    <row r="217" spans="1:9" ht="12.75" x14ac:dyDescent="0.2">
      <c r="A217" s="32" t="s">
        <v>610</v>
      </c>
      <c r="B217" s="12" t="s">
        <v>609</v>
      </c>
      <c r="C217" s="49"/>
      <c r="D217" s="12" t="s">
        <v>609</v>
      </c>
      <c r="E217" s="32" t="s">
        <v>610</v>
      </c>
      <c r="F217" s="31" t="s">
        <v>4084</v>
      </c>
      <c r="G217" s="33" t="s">
        <v>394</v>
      </c>
      <c r="H217" s="33" t="s">
        <v>18</v>
      </c>
      <c r="I217" s="33" t="s">
        <v>18</v>
      </c>
    </row>
    <row r="218" spans="1:9" ht="12.75" x14ac:dyDescent="0.2">
      <c r="A218" s="32" t="s">
        <v>612</v>
      </c>
      <c r="B218" s="12" t="s">
        <v>611</v>
      </c>
      <c r="C218" s="49"/>
      <c r="D218" s="12" t="s">
        <v>611</v>
      </c>
      <c r="E218" s="32" t="s">
        <v>612</v>
      </c>
      <c r="F218" s="31" t="s">
        <v>5586</v>
      </c>
      <c r="G218" s="33" t="s">
        <v>613</v>
      </c>
      <c r="H218" s="33" t="s">
        <v>49</v>
      </c>
      <c r="I218" s="33" t="s">
        <v>50</v>
      </c>
    </row>
    <row r="219" spans="1:9" ht="12.75" x14ac:dyDescent="0.2">
      <c r="A219" s="32" t="s">
        <v>615</v>
      </c>
      <c r="B219" s="12" t="s">
        <v>614</v>
      </c>
      <c r="C219" s="49"/>
      <c r="D219" s="12" t="s">
        <v>614</v>
      </c>
      <c r="E219" s="32" t="s">
        <v>615</v>
      </c>
      <c r="F219" s="31" t="s">
        <v>5587</v>
      </c>
      <c r="G219" s="33" t="s">
        <v>613</v>
      </c>
      <c r="H219" s="33" t="s">
        <v>49</v>
      </c>
      <c r="I219" s="33" t="s">
        <v>50</v>
      </c>
    </row>
    <row r="220" spans="1:9" ht="12.75" x14ac:dyDescent="0.2">
      <c r="A220" s="32" t="s">
        <v>617</v>
      </c>
      <c r="B220" s="12" t="s">
        <v>616</v>
      </c>
      <c r="C220" s="49"/>
      <c r="D220" s="12" t="s">
        <v>616</v>
      </c>
      <c r="E220" s="32" t="s">
        <v>617</v>
      </c>
      <c r="F220" s="31" t="s">
        <v>5588</v>
      </c>
      <c r="G220" s="33" t="s">
        <v>40</v>
      </c>
      <c r="H220" s="33" t="s">
        <v>49</v>
      </c>
      <c r="I220" s="33" t="s">
        <v>50</v>
      </c>
    </row>
    <row r="221" spans="1:9" ht="12.75" x14ac:dyDescent="0.2">
      <c r="A221" s="32" t="s">
        <v>619</v>
      </c>
      <c r="B221" s="12" t="s">
        <v>618</v>
      </c>
      <c r="C221" s="49"/>
      <c r="D221" s="12" t="s">
        <v>618</v>
      </c>
      <c r="E221" s="32" t="s">
        <v>619</v>
      </c>
      <c r="F221" s="31" t="s">
        <v>5589</v>
      </c>
      <c r="G221" s="33" t="s">
        <v>394</v>
      </c>
      <c r="H221" s="33" t="s">
        <v>18</v>
      </c>
      <c r="I221" s="33" t="s">
        <v>18</v>
      </c>
    </row>
    <row r="222" spans="1:9" ht="12.75" x14ac:dyDescent="0.2">
      <c r="A222" s="32" t="s">
        <v>621</v>
      </c>
      <c r="B222" s="12" t="s">
        <v>620</v>
      </c>
      <c r="C222" s="49"/>
      <c r="D222" s="12" t="s">
        <v>620</v>
      </c>
      <c r="E222" s="32" t="s">
        <v>621</v>
      </c>
      <c r="F222" s="31" t="s">
        <v>5590</v>
      </c>
      <c r="G222" s="33" t="s">
        <v>622</v>
      </c>
      <c r="H222" s="33" t="s">
        <v>18</v>
      </c>
      <c r="I222" s="33" t="s">
        <v>18</v>
      </c>
    </row>
    <row r="223" spans="1:9" ht="12.75" x14ac:dyDescent="0.2">
      <c r="A223" s="32" t="s">
        <v>624</v>
      </c>
      <c r="B223" s="12" t="s">
        <v>623</v>
      </c>
      <c r="C223" s="49"/>
      <c r="D223" s="12" t="s">
        <v>623</v>
      </c>
      <c r="E223" s="32" t="s">
        <v>624</v>
      </c>
      <c r="F223" s="31" t="s">
        <v>5591</v>
      </c>
      <c r="G223" s="33" t="s">
        <v>394</v>
      </c>
      <c r="H223" s="33" t="s">
        <v>18</v>
      </c>
      <c r="I223" s="33" t="s">
        <v>18</v>
      </c>
    </row>
    <row r="224" spans="1:9" ht="12.75" x14ac:dyDescent="0.2">
      <c r="A224" s="32" t="s">
        <v>626</v>
      </c>
      <c r="B224" s="12" t="s">
        <v>625</v>
      </c>
      <c r="C224" s="49"/>
      <c r="D224" s="12" t="s">
        <v>625</v>
      </c>
      <c r="E224" s="32" t="s">
        <v>626</v>
      </c>
      <c r="F224" s="31" t="s">
        <v>5592</v>
      </c>
      <c r="G224" s="33" t="s">
        <v>45</v>
      </c>
      <c r="H224" s="33" t="s">
        <v>49</v>
      </c>
      <c r="I224" s="33" t="s">
        <v>52</v>
      </c>
    </row>
    <row r="225" spans="1:9" ht="12.75" x14ac:dyDescent="0.2">
      <c r="A225" s="32" t="s">
        <v>628</v>
      </c>
      <c r="B225" s="12" t="s">
        <v>627</v>
      </c>
      <c r="C225" s="49"/>
      <c r="D225" s="12" t="s">
        <v>627</v>
      </c>
      <c r="E225" s="32" t="s">
        <v>628</v>
      </c>
      <c r="F225" s="31"/>
      <c r="G225" s="33" t="s">
        <v>629</v>
      </c>
      <c r="H225" s="33" t="s">
        <v>49</v>
      </c>
      <c r="I225" s="33" t="s">
        <v>52</v>
      </c>
    </row>
    <row r="226" spans="1:9" ht="12.75" x14ac:dyDescent="0.2">
      <c r="A226" s="32" t="s">
        <v>631</v>
      </c>
      <c r="B226" s="12" t="s">
        <v>630</v>
      </c>
      <c r="C226" s="49"/>
      <c r="D226" s="12" t="s">
        <v>630</v>
      </c>
      <c r="E226" s="32" t="s">
        <v>631</v>
      </c>
      <c r="F226" s="31" t="s">
        <v>4093</v>
      </c>
      <c r="G226" s="33" t="s">
        <v>394</v>
      </c>
      <c r="H226" s="33" t="s">
        <v>18</v>
      </c>
      <c r="I226" s="33" t="s">
        <v>18</v>
      </c>
    </row>
    <row r="227" spans="1:9" ht="12.75" x14ac:dyDescent="0.2">
      <c r="A227" s="32" t="s">
        <v>633</v>
      </c>
      <c r="B227" s="12" t="s">
        <v>632</v>
      </c>
      <c r="C227" s="49"/>
      <c r="D227" s="12" t="s">
        <v>632</v>
      </c>
      <c r="E227" s="32" t="s">
        <v>633</v>
      </c>
      <c r="F227" s="31" t="s">
        <v>634</v>
      </c>
      <c r="G227" s="33" t="s">
        <v>635</v>
      </c>
      <c r="H227" s="33" t="s">
        <v>49</v>
      </c>
      <c r="I227" s="33" t="s">
        <v>52</v>
      </c>
    </row>
    <row r="228" spans="1:9" ht="12.75" x14ac:dyDescent="0.2">
      <c r="A228" s="32" t="s">
        <v>637</v>
      </c>
      <c r="B228" s="12" t="s">
        <v>636</v>
      </c>
      <c r="C228" s="49"/>
      <c r="D228" s="12" t="s">
        <v>636</v>
      </c>
      <c r="E228" s="32" t="s">
        <v>637</v>
      </c>
      <c r="F228" s="31" t="s">
        <v>5593</v>
      </c>
      <c r="G228" s="33" t="s">
        <v>638</v>
      </c>
      <c r="H228" s="33" t="s">
        <v>49</v>
      </c>
      <c r="I228" s="33" t="s">
        <v>50</v>
      </c>
    </row>
    <row r="229" spans="1:9" ht="12.75" x14ac:dyDescent="0.2">
      <c r="A229" s="32" t="s">
        <v>640</v>
      </c>
      <c r="B229" s="12" t="s">
        <v>639</v>
      </c>
      <c r="C229" s="49"/>
      <c r="D229" s="12" t="s">
        <v>639</v>
      </c>
      <c r="E229" s="32" t="s">
        <v>640</v>
      </c>
      <c r="F229" s="31" t="s">
        <v>5594</v>
      </c>
      <c r="G229" s="33" t="s">
        <v>641</v>
      </c>
      <c r="H229" s="33" t="s">
        <v>49</v>
      </c>
      <c r="I229" s="33" t="s">
        <v>50</v>
      </c>
    </row>
    <row r="230" spans="1:9" ht="12.75" x14ac:dyDescent="0.2">
      <c r="A230" s="32" t="s">
        <v>643</v>
      </c>
      <c r="B230" s="12" t="s">
        <v>642</v>
      </c>
      <c r="C230" s="49"/>
      <c r="D230" s="12" t="s">
        <v>642</v>
      </c>
      <c r="E230" s="32" t="s">
        <v>643</v>
      </c>
      <c r="F230" s="31" t="s">
        <v>5595</v>
      </c>
      <c r="G230" s="33" t="s">
        <v>372</v>
      </c>
      <c r="H230" s="33" t="s">
        <v>18</v>
      </c>
      <c r="I230" s="33" t="s">
        <v>18</v>
      </c>
    </row>
    <row r="231" spans="1:9" ht="12.75" x14ac:dyDescent="0.2">
      <c r="A231" s="32" t="s">
        <v>645</v>
      </c>
      <c r="B231" s="12" t="s">
        <v>644</v>
      </c>
      <c r="C231" s="49"/>
      <c r="D231" s="12" t="s">
        <v>644</v>
      </c>
      <c r="E231" s="32" t="s">
        <v>645</v>
      </c>
      <c r="F231" s="31" t="s">
        <v>5596</v>
      </c>
      <c r="G231" s="33" t="s">
        <v>646</v>
      </c>
      <c r="H231" s="33" t="s">
        <v>49</v>
      </c>
      <c r="I231" s="33" t="s">
        <v>50</v>
      </c>
    </row>
    <row r="232" spans="1:9" ht="12.75" x14ac:dyDescent="0.2">
      <c r="A232" s="32" t="s">
        <v>648</v>
      </c>
      <c r="B232" s="12" t="s">
        <v>647</v>
      </c>
      <c r="C232" s="49"/>
      <c r="D232" s="12" t="s">
        <v>647</v>
      </c>
      <c r="E232" s="32" t="s">
        <v>648</v>
      </c>
      <c r="F232" s="31" t="s">
        <v>5597</v>
      </c>
      <c r="G232" s="33" t="s">
        <v>430</v>
      </c>
      <c r="H232" s="33" t="s">
        <v>49</v>
      </c>
      <c r="I232" s="33" t="s">
        <v>50</v>
      </c>
    </row>
    <row r="233" spans="1:9" ht="12.75" x14ac:dyDescent="0.2">
      <c r="A233" s="32" t="s">
        <v>650</v>
      </c>
      <c r="B233" s="12" t="s">
        <v>649</v>
      </c>
      <c r="C233" s="49"/>
      <c r="D233" s="12" t="s">
        <v>649</v>
      </c>
      <c r="E233" s="32" t="s">
        <v>650</v>
      </c>
      <c r="F233" s="31" t="s">
        <v>5598</v>
      </c>
      <c r="G233" s="33" t="s">
        <v>430</v>
      </c>
      <c r="H233" s="33" t="s">
        <v>49</v>
      </c>
      <c r="I233" s="33" t="s">
        <v>50</v>
      </c>
    </row>
    <row r="234" spans="1:9" ht="12.75" x14ac:dyDescent="0.2">
      <c r="A234" s="32" t="s">
        <v>652</v>
      </c>
      <c r="B234" s="12" t="s">
        <v>651</v>
      </c>
      <c r="C234" s="49"/>
      <c r="D234" s="12" t="s">
        <v>651</v>
      </c>
      <c r="E234" s="32" t="s">
        <v>652</v>
      </c>
      <c r="F234" s="31" t="s">
        <v>5599</v>
      </c>
      <c r="G234" s="33" t="s">
        <v>430</v>
      </c>
      <c r="H234" s="33" t="s">
        <v>49</v>
      </c>
      <c r="I234" s="33" t="s">
        <v>50</v>
      </c>
    </row>
    <row r="235" spans="1:9" ht="12.75" x14ac:dyDescent="0.2">
      <c r="A235" s="32" t="s">
        <v>654</v>
      </c>
      <c r="B235" s="12" t="s">
        <v>653</v>
      </c>
      <c r="C235" s="49"/>
      <c r="D235" s="12" t="s">
        <v>653</v>
      </c>
      <c r="E235" s="32" t="s">
        <v>654</v>
      </c>
      <c r="F235" s="31" t="s">
        <v>5600</v>
      </c>
      <c r="G235" s="33" t="s">
        <v>132</v>
      </c>
      <c r="H235" s="33" t="s">
        <v>18</v>
      </c>
      <c r="I235" s="33" t="s">
        <v>18</v>
      </c>
    </row>
    <row r="236" spans="1:9" ht="12.75" x14ac:dyDescent="0.2">
      <c r="A236" s="32" t="s">
        <v>656</v>
      </c>
      <c r="B236" s="12" t="s">
        <v>655</v>
      </c>
      <c r="C236" s="49"/>
      <c r="D236" s="12" t="s">
        <v>655</v>
      </c>
      <c r="E236" s="32" t="s">
        <v>656</v>
      </c>
      <c r="F236" s="31" t="s">
        <v>5601</v>
      </c>
      <c r="G236" s="33" t="s">
        <v>132</v>
      </c>
      <c r="H236" s="33" t="s">
        <v>18</v>
      </c>
      <c r="I236" s="33" t="s">
        <v>18</v>
      </c>
    </row>
    <row r="237" spans="1:9" ht="12.75" x14ac:dyDescent="0.2">
      <c r="A237" s="32" t="s">
        <v>658</v>
      </c>
      <c r="B237" s="12" t="s">
        <v>657</v>
      </c>
      <c r="C237" s="49"/>
      <c r="D237" s="12" t="s">
        <v>657</v>
      </c>
      <c r="E237" s="32" t="s">
        <v>658</v>
      </c>
      <c r="F237" s="31" t="s">
        <v>5602</v>
      </c>
      <c r="G237" s="33" t="s">
        <v>132</v>
      </c>
      <c r="H237" s="33" t="s">
        <v>18</v>
      </c>
      <c r="I237" s="33" t="s">
        <v>18</v>
      </c>
    </row>
    <row r="238" spans="1:9" ht="12.75" x14ac:dyDescent="0.2">
      <c r="A238" s="32" t="s">
        <v>660</v>
      </c>
      <c r="B238" s="12" t="s">
        <v>659</v>
      </c>
      <c r="C238" s="49"/>
      <c r="D238" s="12" t="s">
        <v>659</v>
      </c>
      <c r="E238" s="32" t="s">
        <v>660</v>
      </c>
      <c r="F238" s="31" t="s">
        <v>5603</v>
      </c>
      <c r="G238" s="33" t="s">
        <v>661</v>
      </c>
      <c r="H238" s="33" t="s">
        <v>49</v>
      </c>
      <c r="I238" s="33" t="s">
        <v>50</v>
      </c>
    </row>
    <row r="239" spans="1:9" ht="12.75" x14ac:dyDescent="0.2">
      <c r="A239" s="32" t="s">
        <v>663</v>
      </c>
      <c r="B239" s="12" t="s">
        <v>662</v>
      </c>
      <c r="C239" s="49"/>
      <c r="D239" s="12" t="s">
        <v>662</v>
      </c>
      <c r="E239" s="32" t="s">
        <v>663</v>
      </c>
      <c r="F239" s="31" t="s">
        <v>5604</v>
      </c>
      <c r="G239" s="33" t="s">
        <v>430</v>
      </c>
      <c r="H239" s="33" t="s">
        <v>49</v>
      </c>
      <c r="I239" s="33" t="s">
        <v>50</v>
      </c>
    </row>
    <row r="240" spans="1:9" ht="12.75" x14ac:dyDescent="0.2">
      <c r="A240" s="32" t="s">
        <v>665</v>
      </c>
      <c r="B240" s="12" t="s">
        <v>664</v>
      </c>
      <c r="C240" s="49"/>
      <c r="D240" s="12" t="s">
        <v>664</v>
      </c>
      <c r="E240" s="32" t="s">
        <v>665</v>
      </c>
      <c r="F240" s="31" t="s">
        <v>5605</v>
      </c>
      <c r="G240" s="33" t="s">
        <v>641</v>
      </c>
      <c r="H240" s="33" t="s">
        <v>49</v>
      </c>
      <c r="I240" s="33" t="s">
        <v>50</v>
      </c>
    </row>
    <row r="241" spans="1:9" ht="12.75" x14ac:dyDescent="0.2">
      <c r="A241" s="32" t="s">
        <v>667</v>
      </c>
      <c r="B241" s="12" t="s">
        <v>666</v>
      </c>
      <c r="C241" s="49"/>
      <c r="D241" s="12" t="s">
        <v>666</v>
      </c>
      <c r="E241" s="32" t="s">
        <v>667</v>
      </c>
      <c r="F241" s="31" t="s">
        <v>5606</v>
      </c>
      <c r="G241" s="33" t="s">
        <v>135</v>
      </c>
      <c r="H241" s="33" t="s">
        <v>49</v>
      </c>
      <c r="I241" s="33" t="s">
        <v>50</v>
      </c>
    </row>
    <row r="242" spans="1:9" ht="12.75" x14ac:dyDescent="0.2">
      <c r="A242" s="32" t="s">
        <v>669</v>
      </c>
      <c r="B242" s="12" t="s">
        <v>668</v>
      </c>
      <c r="C242" s="49"/>
      <c r="D242" s="12" t="s">
        <v>668</v>
      </c>
      <c r="E242" s="32" t="s">
        <v>669</v>
      </c>
      <c r="F242" s="31" t="s">
        <v>5607</v>
      </c>
      <c r="G242" s="33" t="s">
        <v>132</v>
      </c>
      <c r="H242" s="33" t="s">
        <v>18</v>
      </c>
      <c r="I242" s="33" t="s">
        <v>18</v>
      </c>
    </row>
    <row r="243" spans="1:9" ht="12.75" x14ac:dyDescent="0.2">
      <c r="A243" s="32" t="s">
        <v>671</v>
      </c>
      <c r="B243" s="12" t="s">
        <v>670</v>
      </c>
      <c r="C243" s="49"/>
      <c r="D243" s="12" t="s">
        <v>670</v>
      </c>
      <c r="E243" s="32" t="s">
        <v>671</v>
      </c>
      <c r="F243" s="31" t="s">
        <v>5608</v>
      </c>
      <c r="G243" s="33" t="s">
        <v>672</v>
      </c>
      <c r="H243" s="33" t="s">
        <v>49</v>
      </c>
      <c r="I243" s="33" t="s">
        <v>50</v>
      </c>
    </row>
    <row r="244" spans="1:9" ht="12.75" x14ac:dyDescent="0.2">
      <c r="A244" s="32" t="s">
        <v>674</v>
      </c>
      <c r="B244" s="12" t="s">
        <v>673</v>
      </c>
      <c r="C244" s="49"/>
      <c r="D244" s="12" t="s">
        <v>673</v>
      </c>
      <c r="E244" s="32" t="s">
        <v>674</v>
      </c>
      <c r="F244" s="31" t="s">
        <v>5609</v>
      </c>
      <c r="G244" s="33" t="s">
        <v>430</v>
      </c>
      <c r="H244" s="33" t="s">
        <v>49</v>
      </c>
      <c r="I244" s="33" t="s">
        <v>50</v>
      </c>
    </row>
    <row r="245" spans="1:9" ht="12.75" x14ac:dyDescent="0.2">
      <c r="A245" s="32" t="s">
        <v>676</v>
      </c>
      <c r="B245" s="12" t="s">
        <v>675</v>
      </c>
      <c r="C245" s="49"/>
      <c r="D245" s="12" t="s">
        <v>675</v>
      </c>
      <c r="E245" s="32" t="s">
        <v>676</v>
      </c>
      <c r="F245" s="31" t="s">
        <v>5610</v>
      </c>
      <c r="G245" s="33" t="s">
        <v>132</v>
      </c>
      <c r="H245" s="33" t="s">
        <v>18</v>
      </c>
      <c r="I245" s="33" t="s">
        <v>18</v>
      </c>
    </row>
    <row r="246" spans="1:9" ht="12.75" x14ac:dyDescent="0.2">
      <c r="A246" s="32" t="s">
        <v>678</v>
      </c>
      <c r="B246" s="12" t="s">
        <v>677</v>
      </c>
      <c r="C246" s="49"/>
      <c r="D246" s="12" t="s">
        <v>677</v>
      </c>
      <c r="E246" s="32" t="s">
        <v>678</v>
      </c>
      <c r="F246" s="31" t="s">
        <v>5611</v>
      </c>
      <c r="G246" s="33" t="s">
        <v>116</v>
      </c>
      <c r="H246" s="33" t="s">
        <v>49</v>
      </c>
      <c r="I246" s="33" t="s">
        <v>50</v>
      </c>
    </row>
    <row r="247" spans="1:9" ht="12.75" x14ac:dyDescent="0.2">
      <c r="A247" s="32" t="s">
        <v>680</v>
      </c>
      <c r="B247" s="12" t="s">
        <v>679</v>
      </c>
      <c r="C247" s="49"/>
      <c r="D247" s="12" t="s">
        <v>679</v>
      </c>
      <c r="E247" s="32" t="s">
        <v>680</v>
      </c>
      <c r="F247" s="31" t="s">
        <v>5612</v>
      </c>
      <c r="G247" s="33" t="s">
        <v>681</v>
      </c>
      <c r="H247" s="33" t="s">
        <v>49</v>
      </c>
      <c r="I247" s="33" t="s">
        <v>50</v>
      </c>
    </row>
    <row r="248" spans="1:9" ht="12.75" x14ac:dyDescent="0.2">
      <c r="A248" s="32" t="s">
        <v>683</v>
      </c>
      <c r="B248" s="12" t="s">
        <v>682</v>
      </c>
      <c r="C248" s="49"/>
      <c r="D248" s="12" t="s">
        <v>682</v>
      </c>
      <c r="E248" s="32" t="s">
        <v>683</v>
      </c>
      <c r="F248" s="31" t="s">
        <v>5613</v>
      </c>
      <c r="G248" s="33" t="s">
        <v>684</v>
      </c>
      <c r="H248" s="33" t="s">
        <v>49</v>
      </c>
      <c r="I248" s="33" t="s">
        <v>50</v>
      </c>
    </row>
    <row r="249" spans="1:9" ht="12.75" x14ac:dyDescent="0.2">
      <c r="A249" s="32" t="s">
        <v>686</v>
      </c>
      <c r="B249" s="12" t="s">
        <v>685</v>
      </c>
      <c r="C249" s="49"/>
      <c r="D249" s="12" t="s">
        <v>685</v>
      </c>
      <c r="E249" s="32" t="s">
        <v>686</v>
      </c>
      <c r="F249" s="31" t="s">
        <v>5614</v>
      </c>
      <c r="G249" s="33" t="s">
        <v>687</v>
      </c>
      <c r="H249" s="33" t="s">
        <v>49</v>
      </c>
      <c r="I249" s="33" t="s">
        <v>50</v>
      </c>
    </row>
    <row r="250" spans="1:9" ht="12.75" x14ac:dyDescent="0.2">
      <c r="A250" s="32" t="s">
        <v>689</v>
      </c>
      <c r="B250" s="12" t="s">
        <v>688</v>
      </c>
      <c r="C250" s="49"/>
      <c r="D250" s="12" t="s">
        <v>688</v>
      </c>
      <c r="E250" s="32" t="s">
        <v>689</v>
      </c>
      <c r="F250" s="31" t="s">
        <v>5615</v>
      </c>
      <c r="G250" s="33" t="s">
        <v>690</v>
      </c>
      <c r="H250" s="33" t="s">
        <v>49</v>
      </c>
      <c r="I250" s="33" t="s">
        <v>50</v>
      </c>
    </row>
    <row r="251" spans="1:9" ht="12.75" x14ac:dyDescent="0.2">
      <c r="A251" s="32" t="s">
        <v>692</v>
      </c>
      <c r="B251" s="12" t="s">
        <v>691</v>
      </c>
      <c r="C251" s="49"/>
      <c r="D251" s="12" t="s">
        <v>691</v>
      </c>
      <c r="E251" s="32" t="s">
        <v>692</v>
      </c>
      <c r="F251" s="31" t="s">
        <v>4117</v>
      </c>
      <c r="G251" s="33" t="s">
        <v>641</v>
      </c>
      <c r="H251" s="33" t="s">
        <v>49</v>
      </c>
      <c r="I251" s="33" t="s">
        <v>50</v>
      </c>
    </row>
    <row r="252" spans="1:9" ht="12.75" x14ac:dyDescent="0.2">
      <c r="A252" s="32" t="s">
        <v>694</v>
      </c>
      <c r="B252" s="12" t="s">
        <v>693</v>
      </c>
      <c r="C252" s="49"/>
      <c r="D252" s="12" t="s">
        <v>693</v>
      </c>
      <c r="E252" s="32" t="s">
        <v>694</v>
      </c>
      <c r="F252" s="31" t="s">
        <v>5616</v>
      </c>
      <c r="G252" s="33" t="s">
        <v>695</v>
      </c>
      <c r="H252" s="33" t="s">
        <v>49</v>
      </c>
      <c r="I252" s="33" t="s">
        <v>50</v>
      </c>
    </row>
    <row r="253" spans="1:9" ht="12.75" x14ac:dyDescent="0.2">
      <c r="A253" s="32" t="s">
        <v>697</v>
      </c>
      <c r="B253" s="12" t="s">
        <v>696</v>
      </c>
      <c r="C253" s="49"/>
      <c r="D253" s="12" t="s">
        <v>696</v>
      </c>
      <c r="E253" s="32" t="s">
        <v>697</v>
      </c>
      <c r="F253" s="31" t="s">
        <v>5617</v>
      </c>
      <c r="G253" s="33" t="s">
        <v>698</v>
      </c>
      <c r="H253" s="33" t="s">
        <v>49</v>
      </c>
      <c r="I253" s="33" t="s">
        <v>50</v>
      </c>
    </row>
    <row r="254" spans="1:9" ht="12.75" x14ac:dyDescent="0.2">
      <c r="A254" s="32" t="s">
        <v>700</v>
      </c>
      <c r="B254" s="12" t="s">
        <v>699</v>
      </c>
      <c r="C254" s="49"/>
      <c r="D254" s="12" t="s">
        <v>699</v>
      </c>
      <c r="E254" s="32" t="s">
        <v>700</v>
      </c>
      <c r="F254" s="31" t="s">
        <v>5618</v>
      </c>
      <c r="G254" s="33" t="s">
        <v>641</v>
      </c>
      <c r="H254" s="33" t="s">
        <v>49</v>
      </c>
      <c r="I254" s="33" t="s">
        <v>50</v>
      </c>
    </row>
    <row r="255" spans="1:9" ht="12.75" x14ac:dyDescent="0.2">
      <c r="A255" s="32" t="s">
        <v>702</v>
      </c>
      <c r="B255" s="12" t="s">
        <v>701</v>
      </c>
      <c r="C255" s="49"/>
      <c r="D255" s="12" t="s">
        <v>701</v>
      </c>
      <c r="E255" s="32" t="s">
        <v>702</v>
      </c>
      <c r="F255" s="31" t="s">
        <v>5619</v>
      </c>
      <c r="G255" s="33" t="s">
        <v>703</v>
      </c>
      <c r="H255" s="33" t="s">
        <v>18</v>
      </c>
      <c r="I255" s="33" t="s">
        <v>18</v>
      </c>
    </row>
    <row r="256" spans="1:9" ht="12.75" x14ac:dyDescent="0.2">
      <c r="A256" s="32" t="s">
        <v>705</v>
      </c>
      <c r="B256" s="12" t="s">
        <v>704</v>
      </c>
      <c r="C256" s="49"/>
      <c r="D256" s="12" t="s">
        <v>704</v>
      </c>
      <c r="E256" s="32" t="s">
        <v>705</v>
      </c>
      <c r="F256" s="31" t="s">
        <v>5620</v>
      </c>
      <c r="G256" s="33" t="s">
        <v>132</v>
      </c>
      <c r="H256" s="33" t="s">
        <v>18</v>
      </c>
      <c r="I256" s="33" t="s">
        <v>18</v>
      </c>
    </row>
    <row r="257" spans="1:9" ht="12.75" x14ac:dyDescent="0.2">
      <c r="A257" s="32" t="s">
        <v>707</v>
      </c>
      <c r="B257" s="12" t="s">
        <v>706</v>
      </c>
      <c r="C257" s="49"/>
      <c r="D257" s="12" t="s">
        <v>706</v>
      </c>
      <c r="E257" s="32" t="s">
        <v>707</v>
      </c>
      <c r="F257" s="31" t="s">
        <v>5621</v>
      </c>
      <c r="G257" s="33" t="s">
        <v>708</v>
      </c>
      <c r="H257" s="33" t="s">
        <v>49</v>
      </c>
      <c r="I257" s="33" t="s">
        <v>50</v>
      </c>
    </row>
    <row r="258" spans="1:9" ht="12.75" x14ac:dyDescent="0.2">
      <c r="A258" s="32" t="s">
        <v>710</v>
      </c>
      <c r="B258" s="12" t="s">
        <v>709</v>
      </c>
      <c r="C258" s="49"/>
      <c r="D258" s="12" t="s">
        <v>709</v>
      </c>
      <c r="E258" s="32" t="s">
        <v>710</v>
      </c>
      <c r="F258" s="31" t="s">
        <v>5622</v>
      </c>
      <c r="G258" s="33" t="s">
        <v>132</v>
      </c>
      <c r="H258" s="33" t="s">
        <v>18</v>
      </c>
      <c r="I258" s="33" t="s">
        <v>18</v>
      </c>
    </row>
    <row r="259" spans="1:9" ht="12.75" x14ac:dyDescent="0.2">
      <c r="A259" s="32" t="s">
        <v>712</v>
      </c>
      <c r="B259" s="12" t="s">
        <v>711</v>
      </c>
      <c r="C259" s="49"/>
      <c r="D259" s="12" t="s">
        <v>711</v>
      </c>
      <c r="E259" s="32" t="s">
        <v>712</v>
      </c>
      <c r="F259" s="31" t="s">
        <v>5623</v>
      </c>
      <c r="G259" s="33" t="s">
        <v>713</v>
      </c>
      <c r="H259" s="33" t="s">
        <v>18</v>
      </c>
      <c r="I259" s="33" t="s">
        <v>18</v>
      </c>
    </row>
    <row r="260" spans="1:9" ht="12.75" x14ac:dyDescent="0.2">
      <c r="A260" s="32" t="s">
        <v>715</v>
      </c>
      <c r="B260" s="12" t="s">
        <v>714</v>
      </c>
      <c r="C260" s="49"/>
      <c r="D260" s="12" t="s">
        <v>714</v>
      </c>
      <c r="E260" s="32" t="s">
        <v>715</v>
      </c>
      <c r="F260" s="31" t="s">
        <v>5624</v>
      </c>
      <c r="G260" s="33" t="s">
        <v>641</v>
      </c>
      <c r="H260" s="33" t="s">
        <v>49</v>
      </c>
      <c r="I260" s="33" t="s">
        <v>50</v>
      </c>
    </row>
    <row r="261" spans="1:9" ht="12.75" x14ac:dyDescent="0.2">
      <c r="A261" s="32" t="s">
        <v>717</v>
      </c>
      <c r="B261" s="12" t="s">
        <v>716</v>
      </c>
      <c r="C261" s="49"/>
      <c r="D261" s="12" t="s">
        <v>716</v>
      </c>
      <c r="E261" s="32" t="s">
        <v>717</v>
      </c>
      <c r="F261" s="31" t="s">
        <v>5625</v>
      </c>
      <c r="G261" s="33" t="s">
        <v>641</v>
      </c>
      <c r="H261" s="33" t="s">
        <v>49</v>
      </c>
      <c r="I261" s="33" t="s">
        <v>50</v>
      </c>
    </row>
    <row r="262" spans="1:9" ht="12.75" x14ac:dyDescent="0.2">
      <c r="A262" s="32" t="s">
        <v>719</v>
      </c>
      <c r="B262" s="12" t="s">
        <v>718</v>
      </c>
      <c r="C262" s="49"/>
      <c r="D262" s="12" t="s">
        <v>718</v>
      </c>
      <c r="E262" s="32" t="s">
        <v>719</v>
      </c>
      <c r="F262" s="31" t="s">
        <v>5626</v>
      </c>
      <c r="G262" s="33" t="s">
        <v>641</v>
      </c>
      <c r="H262" s="33" t="s">
        <v>49</v>
      </c>
      <c r="I262" s="33" t="s">
        <v>50</v>
      </c>
    </row>
    <row r="263" spans="1:9" ht="12.75" x14ac:dyDescent="0.2">
      <c r="A263" s="32" t="s">
        <v>721</v>
      </c>
      <c r="B263" s="12" t="s">
        <v>720</v>
      </c>
      <c r="C263" s="49"/>
      <c r="D263" s="12" t="s">
        <v>720</v>
      </c>
      <c r="E263" s="32" t="s">
        <v>721</v>
      </c>
      <c r="F263" s="31" t="s">
        <v>5627</v>
      </c>
      <c r="G263" s="33" t="s">
        <v>722</v>
      </c>
      <c r="H263" s="33" t="s">
        <v>49</v>
      </c>
      <c r="I263" s="33" t="s">
        <v>50</v>
      </c>
    </row>
    <row r="264" spans="1:9" ht="12.75" x14ac:dyDescent="0.2">
      <c r="A264" s="32" t="s">
        <v>724</v>
      </c>
      <c r="B264" s="12" t="s">
        <v>723</v>
      </c>
      <c r="C264" s="49"/>
      <c r="D264" s="12" t="s">
        <v>723</v>
      </c>
      <c r="E264" s="32" t="s">
        <v>724</v>
      </c>
      <c r="F264" s="31" t="s">
        <v>5628</v>
      </c>
      <c r="G264" s="33" t="s">
        <v>725</v>
      </c>
      <c r="H264" s="33" t="s">
        <v>49</v>
      </c>
      <c r="I264" s="33" t="s">
        <v>50</v>
      </c>
    </row>
    <row r="265" spans="1:9" ht="12.75" x14ac:dyDescent="0.2">
      <c r="A265" s="32" t="s">
        <v>727</v>
      </c>
      <c r="B265" s="12" t="s">
        <v>726</v>
      </c>
      <c r="C265" s="49"/>
      <c r="D265" s="12" t="s">
        <v>726</v>
      </c>
      <c r="E265" s="32" t="s">
        <v>727</v>
      </c>
      <c r="F265" s="31" t="s">
        <v>5629</v>
      </c>
      <c r="G265" s="33" t="s">
        <v>728</v>
      </c>
      <c r="H265" s="33" t="s">
        <v>49</v>
      </c>
      <c r="I265" s="33" t="s">
        <v>50</v>
      </c>
    </row>
    <row r="266" spans="1:9" ht="12.75" x14ac:dyDescent="0.2">
      <c r="A266" s="32" t="s">
        <v>730</v>
      </c>
      <c r="B266" s="12" t="s">
        <v>729</v>
      </c>
      <c r="C266" s="49"/>
      <c r="D266" s="12" t="s">
        <v>729</v>
      </c>
      <c r="E266" s="32" t="s">
        <v>730</v>
      </c>
      <c r="F266" s="31" t="s">
        <v>5630</v>
      </c>
      <c r="G266" s="33" t="s">
        <v>132</v>
      </c>
      <c r="H266" s="33" t="s">
        <v>18</v>
      </c>
      <c r="I266" s="33" t="s">
        <v>18</v>
      </c>
    </row>
    <row r="267" spans="1:9" ht="12.75" x14ac:dyDescent="0.2">
      <c r="A267" s="32" t="s">
        <v>732</v>
      </c>
      <c r="B267" s="12" t="s">
        <v>731</v>
      </c>
      <c r="C267" s="49"/>
      <c r="D267" s="12" t="s">
        <v>731</v>
      </c>
      <c r="E267" s="32" t="s">
        <v>732</v>
      </c>
      <c r="F267" s="31" t="s">
        <v>5631</v>
      </c>
      <c r="G267" s="33" t="s">
        <v>132</v>
      </c>
      <c r="H267" s="33" t="e">
        <v>#N/A</v>
      </c>
      <c r="I267" s="33" t="e">
        <v>#N/A</v>
      </c>
    </row>
    <row r="268" spans="1:9" ht="12.75" x14ac:dyDescent="0.2">
      <c r="A268" s="32" t="s">
        <v>734</v>
      </c>
      <c r="B268" s="12" t="s">
        <v>733</v>
      </c>
      <c r="C268" s="49"/>
      <c r="D268" s="12" t="s">
        <v>733</v>
      </c>
      <c r="E268" s="32" t="s">
        <v>734</v>
      </c>
      <c r="F268" s="31" t="s">
        <v>5632</v>
      </c>
      <c r="G268" s="33" t="s">
        <v>132</v>
      </c>
      <c r="H268" s="33"/>
      <c r="I268" s="33"/>
    </row>
    <row r="269" spans="1:9" ht="12.75" x14ac:dyDescent="0.2">
      <c r="A269" s="32" t="s">
        <v>736</v>
      </c>
      <c r="B269" s="12" t="s">
        <v>735</v>
      </c>
      <c r="C269" s="49"/>
      <c r="D269" s="12" t="s">
        <v>735</v>
      </c>
      <c r="E269" s="32" t="s">
        <v>736</v>
      </c>
      <c r="F269" s="31" t="s">
        <v>5633</v>
      </c>
      <c r="G269" s="33" t="s">
        <v>132</v>
      </c>
      <c r="H269" s="33" t="s">
        <v>18</v>
      </c>
      <c r="I269" s="33" t="s">
        <v>18</v>
      </c>
    </row>
    <row r="270" spans="1:9" ht="12.75" x14ac:dyDescent="0.2">
      <c r="A270" s="32" t="s">
        <v>738</v>
      </c>
      <c r="B270" s="12" t="s">
        <v>737</v>
      </c>
      <c r="C270" s="49"/>
      <c r="D270" s="12" t="s">
        <v>737</v>
      </c>
      <c r="E270" s="32" t="s">
        <v>738</v>
      </c>
      <c r="F270" s="31" t="s">
        <v>5634</v>
      </c>
      <c r="G270" s="33" t="s">
        <v>641</v>
      </c>
      <c r="H270" s="33" t="s">
        <v>49</v>
      </c>
      <c r="I270" s="33" t="s">
        <v>50</v>
      </c>
    </row>
    <row r="271" spans="1:9" ht="12.75" x14ac:dyDescent="0.2">
      <c r="A271" s="32" t="s">
        <v>740</v>
      </c>
      <c r="B271" s="12" t="s">
        <v>739</v>
      </c>
      <c r="C271" s="49"/>
      <c r="D271" s="12" t="s">
        <v>739</v>
      </c>
      <c r="E271" s="32" t="s">
        <v>740</v>
      </c>
      <c r="F271" s="31" t="s">
        <v>5635</v>
      </c>
      <c r="G271" s="33" t="s">
        <v>741</v>
      </c>
      <c r="H271" s="33" t="s">
        <v>18</v>
      </c>
      <c r="I271" s="33" t="s">
        <v>18</v>
      </c>
    </row>
    <row r="272" spans="1:9" ht="12.75" x14ac:dyDescent="0.2">
      <c r="A272" s="32" t="s">
        <v>743</v>
      </c>
      <c r="B272" s="12" t="s">
        <v>742</v>
      </c>
      <c r="C272" s="49"/>
      <c r="D272" s="12" t="s">
        <v>742</v>
      </c>
      <c r="E272" s="32" t="s">
        <v>743</v>
      </c>
      <c r="F272" s="31" t="s">
        <v>5636</v>
      </c>
      <c r="G272" s="33" t="s">
        <v>744</v>
      </c>
      <c r="H272" s="33" t="s">
        <v>49</v>
      </c>
      <c r="I272" s="33" t="s">
        <v>18</v>
      </c>
    </row>
    <row r="273" spans="1:9" ht="12.75" x14ac:dyDescent="0.2">
      <c r="A273" s="32" t="s">
        <v>746</v>
      </c>
      <c r="B273" s="12" t="s">
        <v>745</v>
      </c>
      <c r="C273" s="49"/>
      <c r="D273" s="12" t="s">
        <v>745</v>
      </c>
      <c r="E273" s="32" t="s">
        <v>746</v>
      </c>
      <c r="F273" s="31" t="s">
        <v>5637</v>
      </c>
      <c r="G273" s="33" t="s">
        <v>747</v>
      </c>
      <c r="H273" s="33" t="s">
        <v>49</v>
      </c>
      <c r="I273" s="33" t="s">
        <v>50</v>
      </c>
    </row>
    <row r="274" spans="1:9" ht="12.75" x14ac:dyDescent="0.2">
      <c r="A274" s="32" t="s">
        <v>749</v>
      </c>
      <c r="B274" s="12" t="s">
        <v>748</v>
      </c>
      <c r="C274" s="49"/>
      <c r="D274" s="12" t="s">
        <v>748</v>
      </c>
      <c r="E274" s="32" t="s">
        <v>749</v>
      </c>
      <c r="F274" s="31" t="s">
        <v>5638</v>
      </c>
      <c r="G274" s="33" t="s">
        <v>132</v>
      </c>
      <c r="H274" s="33" t="s">
        <v>18</v>
      </c>
      <c r="I274" s="33" t="s">
        <v>18</v>
      </c>
    </row>
    <row r="275" spans="1:9" ht="12.75" x14ac:dyDescent="0.2">
      <c r="A275" s="32" t="s">
        <v>751</v>
      </c>
      <c r="B275" s="12" t="s">
        <v>750</v>
      </c>
      <c r="C275" s="49"/>
      <c r="D275" s="12" t="s">
        <v>750</v>
      </c>
      <c r="E275" s="32" t="s">
        <v>751</v>
      </c>
      <c r="F275" s="31" t="s">
        <v>5639</v>
      </c>
      <c r="G275" s="33" t="s">
        <v>132</v>
      </c>
      <c r="H275" s="33" t="s">
        <v>18</v>
      </c>
      <c r="I275" s="33" t="s">
        <v>18</v>
      </c>
    </row>
    <row r="276" spans="1:9" ht="12.75" x14ac:dyDescent="0.2">
      <c r="A276" s="32" t="s">
        <v>753</v>
      </c>
      <c r="B276" s="12" t="s">
        <v>752</v>
      </c>
      <c r="C276" s="49"/>
      <c r="D276" s="12" t="s">
        <v>752</v>
      </c>
      <c r="E276" s="32" t="s">
        <v>753</v>
      </c>
      <c r="F276" s="31" t="s">
        <v>5640</v>
      </c>
      <c r="G276" s="33" t="s">
        <v>135</v>
      </c>
      <c r="H276" s="33" t="s">
        <v>49</v>
      </c>
      <c r="I276" s="33" t="s">
        <v>50</v>
      </c>
    </row>
    <row r="277" spans="1:9" ht="12.75" x14ac:dyDescent="0.2">
      <c r="A277" s="32" t="s">
        <v>755</v>
      </c>
      <c r="B277" s="12" t="s">
        <v>754</v>
      </c>
      <c r="C277" s="49"/>
      <c r="D277" s="12" t="s">
        <v>754</v>
      </c>
      <c r="E277" s="32" t="s">
        <v>755</v>
      </c>
      <c r="F277" s="31" t="s">
        <v>5641</v>
      </c>
      <c r="G277" s="33" t="s">
        <v>135</v>
      </c>
      <c r="H277" s="33" t="s">
        <v>49</v>
      </c>
      <c r="I277" s="33" t="s">
        <v>50</v>
      </c>
    </row>
    <row r="278" spans="1:9" ht="12.75" x14ac:dyDescent="0.2">
      <c r="A278" s="32" t="s">
        <v>757</v>
      </c>
      <c r="B278" s="12" t="s">
        <v>756</v>
      </c>
      <c r="C278" s="49"/>
      <c r="D278" s="12" t="s">
        <v>756</v>
      </c>
      <c r="E278" s="32" t="s">
        <v>757</v>
      </c>
      <c r="F278" s="31" t="s">
        <v>5642</v>
      </c>
      <c r="G278" s="33" t="s">
        <v>113</v>
      </c>
      <c r="H278" s="33" t="s">
        <v>49</v>
      </c>
      <c r="I278" s="33" t="s">
        <v>50</v>
      </c>
    </row>
    <row r="279" spans="1:9" ht="12.75" x14ac:dyDescent="0.2">
      <c r="A279" s="32" t="s">
        <v>759</v>
      </c>
      <c r="B279" s="12" t="s">
        <v>758</v>
      </c>
      <c r="C279" s="49"/>
      <c r="D279" s="12" t="s">
        <v>758</v>
      </c>
      <c r="E279" s="32" t="s">
        <v>759</v>
      </c>
      <c r="F279" s="31" t="s">
        <v>5643</v>
      </c>
      <c r="G279" s="33" t="s">
        <v>132</v>
      </c>
      <c r="H279" s="33" t="s">
        <v>18</v>
      </c>
      <c r="I279" s="33" t="s">
        <v>18</v>
      </c>
    </row>
    <row r="280" spans="1:9" ht="12.75" x14ac:dyDescent="0.2">
      <c r="A280" s="32" t="s">
        <v>761</v>
      </c>
      <c r="B280" s="12" t="s">
        <v>760</v>
      </c>
      <c r="C280" s="49"/>
      <c r="D280" s="12" t="s">
        <v>760</v>
      </c>
      <c r="E280" s="32" t="s">
        <v>761</v>
      </c>
      <c r="F280" s="31" t="s">
        <v>5644</v>
      </c>
      <c r="G280" s="33" t="s">
        <v>762</v>
      </c>
      <c r="H280" s="33" t="s">
        <v>49</v>
      </c>
      <c r="I280" s="33" t="s">
        <v>50</v>
      </c>
    </row>
    <row r="281" spans="1:9" ht="12.75" x14ac:dyDescent="0.2">
      <c r="A281" s="32" t="s">
        <v>764</v>
      </c>
      <c r="B281" s="12" t="s">
        <v>763</v>
      </c>
      <c r="C281" s="49"/>
      <c r="D281" s="12" t="s">
        <v>763</v>
      </c>
      <c r="E281" s="32" t="s">
        <v>764</v>
      </c>
      <c r="F281" s="31" t="s">
        <v>5645</v>
      </c>
      <c r="G281" s="33" t="s">
        <v>741</v>
      </c>
      <c r="H281" s="33" t="s">
        <v>18</v>
      </c>
      <c r="I281" s="33" t="s">
        <v>18</v>
      </c>
    </row>
    <row r="282" spans="1:9" ht="12.75" x14ac:dyDescent="0.2">
      <c r="A282" s="32" t="s">
        <v>766</v>
      </c>
      <c r="B282" s="12" t="s">
        <v>765</v>
      </c>
      <c r="C282" s="49"/>
      <c r="D282" s="12" t="s">
        <v>765</v>
      </c>
      <c r="E282" s="32" t="s">
        <v>766</v>
      </c>
      <c r="F282" s="31" t="s">
        <v>5646</v>
      </c>
      <c r="G282" s="33" t="s">
        <v>762</v>
      </c>
      <c r="H282" s="33" t="s">
        <v>49</v>
      </c>
      <c r="I282" s="33" t="s">
        <v>50</v>
      </c>
    </row>
    <row r="283" spans="1:9" ht="12.75" x14ac:dyDescent="0.2">
      <c r="A283" s="32" t="s">
        <v>768</v>
      </c>
      <c r="B283" s="12" t="s">
        <v>767</v>
      </c>
      <c r="C283" s="49"/>
      <c r="D283" s="12" t="s">
        <v>767</v>
      </c>
      <c r="E283" s="32" t="s">
        <v>768</v>
      </c>
      <c r="F283" s="31" t="s">
        <v>5647</v>
      </c>
      <c r="G283" s="33" t="s">
        <v>769</v>
      </c>
      <c r="H283" s="33" t="s">
        <v>49</v>
      </c>
      <c r="I283" s="33" t="s">
        <v>50</v>
      </c>
    </row>
    <row r="284" spans="1:9" ht="12.75" x14ac:dyDescent="0.2">
      <c r="A284" s="32" t="s">
        <v>771</v>
      </c>
      <c r="B284" s="12" t="s">
        <v>770</v>
      </c>
      <c r="C284" s="49"/>
      <c r="D284" s="12" t="s">
        <v>770</v>
      </c>
      <c r="E284" s="32" t="s">
        <v>771</v>
      </c>
      <c r="F284" s="31" t="s">
        <v>5648</v>
      </c>
      <c r="G284" s="33" t="s">
        <v>132</v>
      </c>
      <c r="H284" s="33" t="s">
        <v>18</v>
      </c>
      <c r="I284" s="33" t="s">
        <v>18</v>
      </c>
    </row>
    <row r="285" spans="1:9" ht="12.75" x14ac:dyDescent="0.2">
      <c r="A285" s="32" t="s">
        <v>773</v>
      </c>
      <c r="B285" s="12" t="s">
        <v>772</v>
      </c>
      <c r="C285" s="49"/>
      <c r="D285" s="12" t="s">
        <v>772</v>
      </c>
      <c r="E285" s="32" t="s">
        <v>773</v>
      </c>
      <c r="F285" s="31" t="s">
        <v>5649</v>
      </c>
      <c r="G285" s="33" t="s">
        <v>774</v>
      </c>
      <c r="H285" s="33" t="s">
        <v>49</v>
      </c>
      <c r="I285" s="33" t="s">
        <v>50</v>
      </c>
    </row>
    <row r="286" spans="1:9" ht="12.75" x14ac:dyDescent="0.2">
      <c r="A286" s="32" t="s">
        <v>776</v>
      </c>
      <c r="B286" s="12" t="s">
        <v>775</v>
      </c>
      <c r="C286" s="49"/>
      <c r="D286" s="12" t="s">
        <v>775</v>
      </c>
      <c r="E286" s="32" t="s">
        <v>776</v>
      </c>
      <c r="F286" s="31" t="s">
        <v>5650</v>
      </c>
      <c r="G286" s="33" t="s">
        <v>132</v>
      </c>
      <c r="H286" s="33" t="s">
        <v>18</v>
      </c>
      <c r="I286" s="33" t="s">
        <v>18</v>
      </c>
    </row>
    <row r="287" spans="1:9" ht="12.75" x14ac:dyDescent="0.2">
      <c r="A287" s="32" t="s">
        <v>778</v>
      </c>
      <c r="B287" s="12" t="s">
        <v>777</v>
      </c>
      <c r="C287" s="49"/>
      <c r="D287" s="12" t="s">
        <v>777</v>
      </c>
      <c r="E287" s="32" t="s">
        <v>778</v>
      </c>
      <c r="F287" s="31" t="s">
        <v>5651</v>
      </c>
      <c r="G287" s="33" t="s">
        <v>741</v>
      </c>
      <c r="H287" s="33" t="s">
        <v>18</v>
      </c>
      <c r="I287" s="33" t="s">
        <v>18</v>
      </c>
    </row>
    <row r="288" spans="1:9" ht="12.75" x14ac:dyDescent="0.2">
      <c r="A288" s="32" t="s">
        <v>780</v>
      </c>
      <c r="B288" s="12" t="s">
        <v>779</v>
      </c>
      <c r="C288" s="49"/>
      <c r="D288" s="12" t="s">
        <v>779</v>
      </c>
      <c r="E288" s="32" t="s">
        <v>780</v>
      </c>
      <c r="F288" s="31" t="s">
        <v>5652</v>
      </c>
      <c r="G288" s="33" t="s">
        <v>781</v>
      </c>
      <c r="H288" s="33" t="s">
        <v>49</v>
      </c>
      <c r="I288" s="33" t="s">
        <v>50</v>
      </c>
    </row>
    <row r="289" spans="1:9" ht="12.75" x14ac:dyDescent="0.2">
      <c r="A289" s="32" t="s">
        <v>783</v>
      </c>
      <c r="B289" s="12" t="s">
        <v>782</v>
      </c>
      <c r="C289" s="49"/>
      <c r="D289" s="12" t="s">
        <v>782</v>
      </c>
      <c r="E289" s="32" t="s">
        <v>783</v>
      </c>
      <c r="F289" s="31" t="s">
        <v>5653</v>
      </c>
      <c r="G289" s="33" t="s">
        <v>784</v>
      </c>
      <c r="H289" s="33" t="s">
        <v>49</v>
      </c>
      <c r="I289" s="33" t="s">
        <v>50</v>
      </c>
    </row>
    <row r="290" spans="1:9" ht="12.75" x14ac:dyDescent="0.2">
      <c r="A290" s="32" t="s">
        <v>786</v>
      </c>
      <c r="B290" s="12" t="s">
        <v>785</v>
      </c>
      <c r="C290" s="49"/>
      <c r="D290" s="12" t="s">
        <v>785</v>
      </c>
      <c r="E290" s="32" t="s">
        <v>786</v>
      </c>
      <c r="F290" s="31" t="s">
        <v>5654</v>
      </c>
      <c r="G290" s="33" t="s">
        <v>787</v>
      </c>
      <c r="H290" s="33" t="s">
        <v>49</v>
      </c>
      <c r="I290" s="33" t="s">
        <v>50</v>
      </c>
    </row>
    <row r="291" spans="1:9" ht="12.75" x14ac:dyDescent="0.2">
      <c r="A291" s="32" t="s">
        <v>789</v>
      </c>
      <c r="B291" s="12" t="s">
        <v>788</v>
      </c>
      <c r="C291" s="49"/>
      <c r="D291" s="12" t="s">
        <v>788</v>
      </c>
      <c r="E291" s="32" t="s">
        <v>789</v>
      </c>
      <c r="F291" s="31" t="s">
        <v>5655</v>
      </c>
      <c r="G291" s="33" t="s">
        <v>741</v>
      </c>
      <c r="H291" s="33" t="s">
        <v>18</v>
      </c>
      <c r="I291" s="33" t="s">
        <v>18</v>
      </c>
    </row>
    <row r="292" spans="1:9" ht="12.75" x14ac:dyDescent="0.2">
      <c r="A292" s="32" t="s">
        <v>791</v>
      </c>
      <c r="B292" s="12" t="s">
        <v>790</v>
      </c>
      <c r="C292" s="49"/>
      <c r="D292" s="12" t="s">
        <v>790</v>
      </c>
      <c r="E292" s="32" t="s">
        <v>791</v>
      </c>
      <c r="F292" s="31" t="s">
        <v>5656</v>
      </c>
      <c r="G292" s="33" t="s">
        <v>135</v>
      </c>
      <c r="H292" s="33" t="s">
        <v>49</v>
      </c>
      <c r="I292" s="33" t="s">
        <v>50</v>
      </c>
    </row>
    <row r="293" spans="1:9" ht="12.75" x14ac:dyDescent="0.2">
      <c r="A293" s="32" t="s">
        <v>793</v>
      </c>
      <c r="B293" s="12" t="s">
        <v>792</v>
      </c>
      <c r="C293" s="49"/>
      <c r="D293" s="12" t="s">
        <v>792</v>
      </c>
      <c r="E293" s="32" t="s">
        <v>793</v>
      </c>
      <c r="F293" s="31" t="s">
        <v>5657</v>
      </c>
      <c r="G293" s="33" t="s">
        <v>794</v>
      </c>
      <c r="H293" s="33" t="s">
        <v>49</v>
      </c>
      <c r="I293" s="33" t="s">
        <v>50</v>
      </c>
    </row>
    <row r="294" spans="1:9" ht="12.75" x14ac:dyDescent="0.2">
      <c r="A294" s="32" t="s">
        <v>796</v>
      </c>
      <c r="B294" s="12" t="s">
        <v>795</v>
      </c>
      <c r="C294" s="49"/>
      <c r="D294" s="12" t="s">
        <v>795</v>
      </c>
      <c r="E294" s="32" t="s">
        <v>796</v>
      </c>
      <c r="F294" s="31" t="s">
        <v>5658</v>
      </c>
      <c r="G294" s="33" t="s">
        <v>797</v>
      </c>
      <c r="H294" s="33" t="s">
        <v>18</v>
      </c>
      <c r="I294" s="33" t="s">
        <v>18</v>
      </c>
    </row>
    <row r="295" spans="1:9" ht="12.75" x14ac:dyDescent="0.2">
      <c r="A295" s="32" t="s">
        <v>799</v>
      </c>
      <c r="B295" s="12" t="s">
        <v>798</v>
      </c>
      <c r="C295" s="49"/>
      <c r="D295" s="12" t="s">
        <v>798</v>
      </c>
      <c r="E295" s="32" t="s">
        <v>799</v>
      </c>
      <c r="F295" s="31" t="s">
        <v>5659</v>
      </c>
      <c r="G295" s="33" t="s">
        <v>800</v>
      </c>
      <c r="H295" s="33" t="s">
        <v>49</v>
      </c>
      <c r="I295" s="33" t="s">
        <v>50</v>
      </c>
    </row>
    <row r="296" spans="1:9" ht="12.75" x14ac:dyDescent="0.2">
      <c r="A296" s="32" t="s">
        <v>802</v>
      </c>
      <c r="B296" s="12" t="s">
        <v>801</v>
      </c>
      <c r="C296" s="49"/>
      <c r="D296" s="12" t="s">
        <v>801</v>
      </c>
      <c r="E296" s="32" t="s">
        <v>802</v>
      </c>
      <c r="F296" s="31" t="s">
        <v>5660</v>
      </c>
      <c r="G296" s="33" t="s">
        <v>803</v>
      </c>
      <c r="H296" s="33" t="s">
        <v>18</v>
      </c>
      <c r="I296" s="33" t="s">
        <v>18</v>
      </c>
    </row>
    <row r="297" spans="1:9" ht="12.75" x14ac:dyDescent="0.2">
      <c r="A297" s="32" t="s">
        <v>805</v>
      </c>
      <c r="B297" s="12" t="s">
        <v>804</v>
      </c>
      <c r="C297" s="49"/>
      <c r="D297" s="12" t="s">
        <v>804</v>
      </c>
      <c r="E297" s="32" t="s">
        <v>805</v>
      </c>
      <c r="F297" s="31" t="s">
        <v>5661</v>
      </c>
      <c r="G297" s="33" t="s">
        <v>806</v>
      </c>
      <c r="H297" s="33" t="s">
        <v>49</v>
      </c>
      <c r="I297" s="33" t="s">
        <v>50</v>
      </c>
    </row>
    <row r="298" spans="1:9" ht="12.75" x14ac:dyDescent="0.2">
      <c r="A298" s="32" t="s">
        <v>808</v>
      </c>
      <c r="B298" s="12" t="s">
        <v>807</v>
      </c>
      <c r="C298" s="49"/>
      <c r="D298" s="12" t="s">
        <v>807</v>
      </c>
      <c r="E298" s="32" t="s">
        <v>808</v>
      </c>
      <c r="F298" s="31" t="s">
        <v>5662</v>
      </c>
      <c r="G298" s="33" t="s">
        <v>135</v>
      </c>
      <c r="H298" s="33" t="s">
        <v>49</v>
      </c>
      <c r="I298" s="33" t="s">
        <v>50</v>
      </c>
    </row>
    <row r="299" spans="1:9" ht="12.75" x14ac:dyDescent="0.2">
      <c r="A299" s="32" t="s">
        <v>810</v>
      </c>
      <c r="B299" s="12" t="s">
        <v>809</v>
      </c>
      <c r="C299" s="49"/>
      <c r="D299" s="12" t="s">
        <v>809</v>
      </c>
      <c r="E299" s="32" t="s">
        <v>810</v>
      </c>
      <c r="F299" s="31" t="s">
        <v>5663</v>
      </c>
      <c r="G299" s="33" t="s">
        <v>135</v>
      </c>
      <c r="H299" s="33" t="s">
        <v>49</v>
      </c>
      <c r="I299" s="33" t="s">
        <v>50</v>
      </c>
    </row>
    <row r="300" spans="1:9" ht="12.75" x14ac:dyDescent="0.2">
      <c r="A300" s="32" t="s">
        <v>812</v>
      </c>
      <c r="B300" s="12" t="s">
        <v>811</v>
      </c>
      <c r="C300" s="49"/>
      <c r="D300" s="12" t="s">
        <v>811</v>
      </c>
      <c r="E300" s="32" t="s">
        <v>812</v>
      </c>
      <c r="F300" s="31" t="s">
        <v>5664</v>
      </c>
      <c r="G300" s="33" t="s">
        <v>813</v>
      </c>
      <c r="H300" s="33" t="s">
        <v>49</v>
      </c>
      <c r="I300" s="33" t="s">
        <v>50</v>
      </c>
    </row>
    <row r="301" spans="1:9" ht="12.75" x14ac:dyDescent="0.2">
      <c r="A301" s="32" t="s">
        <v>815</v>
      </c>
      <c r="B301" s="12" t="s">
        <v>814</v>
      </c>
      <c r="C301" s="49"/>
      <c r="D301" s="12" t="s">
        <v>814</v>
      </c>
      <c r="E301" s="32" t="s">
        <v>815</v>
      </c>
      <c r="F301" s="31" t="s">
        <v>5665</v>
      </c>
      <c r="G301" s="33" t="s">
        <v>816</v>
      </c>
      <c r="H301" s="33" t="s">
        <v>49</v>
      </c>
      <c r="I301" s="33" t="s">
        <v>50</v>
      </c>
    </row>
    <row r="302" spans="1:9" ht="12.75" x14ac:dyDescent="0.2">
      <c r="A302" s="32" t="s">
        <v>818</v>
      </c>
      <c r="B302" s="12" t="s">
        <v>817</v>
      </c>
      <c r="C302" s="49"/>
      <c r="D302" s="12" t="s">
        <v>817</v>
      </c>
      <c r="E302" s="32" t="s">
        <v>818</v>
      </c>
      <c r="F302" s="31" t="s">
        <v>5666</v>
      </c>
      <c r="G302" s="33" t="s">
        <v>819</v>
      </c>
      <c r="H302" s="33" t="s">
        <v>49</v>
      </c>
      <c r="I302" s="33" t="s">
        <v>50</v>
      </c>
    </row>
    <row r="303" spans="1:9" ht="12.75" x14ac:dyDescent="0.2">
      <c r="A303" s="32" t="s">
        <v>821</v>
      </c>
      <c r="B303" s="12" t="s">
        <v>820</v>
      </c>
      <c r="C303" s="49"/>
      <c r="D303" s="12" t="s">
        <v>820</v>
      </c>
      <c r="E303" s="32" t="s">
        <v>821</v>
      </c>
      <c r="F303" s="31" t="s">
        <v>5667</v>
      </c>
      <c r="G303" s="33" t="s">
        <v>822</v>
      </c>
      <c r="H303" s="33" t="s">
        <v>49</v>
      </c>
      <c r="I303" s="33" t="s">
        <v>50</v>
      </c>
    </row>
    <row r="304" spans="1:9" ht="12.75" x14ac:dyDescent="0.2">
      <c r="A304" s="32" t="s">
        <v>824</v>
      </c>
      <c r="B304" s="12" t="s">
        <v>823</v>
      </c>
      <c r="C304" s="49"/>
      <c r="D304" s="12" t="s">
        <v>823</v>
      </c>
      <c r="E304" s="32" t="s">
        <v>824</v>
      </c>
      <c r="F304" s="31" t="s">
        <v>5668</v>
      </c>
      <c r="G304" s="33" t="s">
        <v>116</v>
      </c>
      <c r="H304" s="33" t="s">
        <v>49</v>
      </c>
      <c r="I304" s="33" t="s">
        <v>50</v>
      </c>
    </row>
    <row r="305" spans="1:9" ht="12.75" x14ac:dyDescent="0.2">
      <c r="A305" s="32" t="s">
        <v>826</v>
      </c>
      <c r="B305" s="12" t="s">
        <v>825</v>
      </c>
      <c r="C305" s="49"/>
      <c r="D305" s="12" t="s">
        <v>825</v>
      </c>
      <c r="E305" s="32" t="s">
        <v>826</v>
      </c>
      <c r="F305" s="31" t="s">
        <v>5669</v>
      </c>
      <c r="G305" s="33" t="s">
        <v>800</v>
      </c>
      <c r="H305" s="33" t="s">
        <v>49</v>
      </c>
      <c r="I305" s="33" t="s">
        <v>50</v>
      </c>
    </row>
    <row r="306" spans="1:9" ht="12.75" x14ac:dyDescent="0.2">
      <c r="A306" s="32" t="s">
        <v>828</v>
      </c>
      <c r="B306" s="12" t="s">
        <v>827</v>
      </c>
      <c r="C306" s="49"/>
      <c r="D306" s="12" t="s">
        <v>827</v>
      </c>
      <c r="E306" s="32" t="s">
        <v>828</v>
      </c>
      <c r="F306" s="31" t="s">
        <v>5670</v>
      </c>
      <c r="G306" s="33" t="s">
        <v>116</v>
      </c>
      <c r="H306" s="33" t="s">
        <v>49</v>
      </c>
      <c r="I306" s="33" t="s">
        <v>50</v>
      </c>
    </row>
    <row r="307" spans="1:9" ht="12.75" x14ac:dyDescent="0.2">
      <c r="A307" s="32" t="s">
        <v>830</v>
      </c>
      <c r="B307" s="12" t="s">
        <v>829</v>
      </c>
      <c r="C307" s="49"/>
      <c r="D307" s="12" t="s">
        <v>829</v>
      </c>
      <c r="E307" s="32" t="s">
        <v>830</v>
      </c>
      <c r="F307" s="31" t="s">
        <v>5671</v>
      </c>
      <c r="G307" s="33" t="s">
        <v>116</v>
      </c>
      <c r="H307" s="33" t="s">
        <v>49</v>
      </c>
      <c r="I307" s="33" t="s">
        <v>50</v>
      </c>
    </row>
    <row r="308" spans="1:9" ht="12.75" x14ac:dyDescent="0.2">
      <c r="A308" s="32" t="s">
        <v>832</v>
      </c>
      <c r="B308" s="12" t="s">
        <v>831</v>
      </c>
      <c r="C308" s="49"/>
      <c r="D308" s="12" t="s">
        <v>831</v>
      </c>
      <c r="E308" s="32" t="s">
        <v>832</v>
      </c>
      <c r="F308" s="31" t="s">
        <v>5672</v>
      </c>
      <c r="G308" s="33" t="s">
        <v>833</v>
      </c>
      <c r="H308" s="33" t="s">
        <v>18</v>
      </c>
      <c r="I308" s="33" t="s">
        <v>18</v>
      </c>
    </row>
    <row r="309" spans="1:9" ht="12.75" x14ac:dyDescent="0.2">
      <c r="A309" s="32" t="s">
        <v>835</v>
      </c>
      <c r="B309" s="12" t="s">
        <v>834</v>
      </c>
      <c r="C309" s="49"/>
      <c r="D309" s="12" t="s">
        <v>834</v>
      </c>
      <c r="E309" s="32" t="s">
        <v>835</v>
      </c>
      <c r="F309" s="31" t="s">
        <v>5673</v>
      </c>
      <c r="G309" s="33" t="s">
        <v>113</v>
      </c>
      <c r="H309" s="33" t="s">
        <v>49</v>
      </c>
      <c r="I309" s="33" t="s">
        <v>50</v>
      </c>
    </row>
    <row r="310" spans="1:9" ht="12.75" x14ac:dyDescent="0.2">
      <c r="A310" s="32" t="s">
        <v>837</v>
      </c>
      <c r="B310" s="12" t="s">
        <v>836</v>
      </c>
      <c r="C310" s="49"/>
      <c r="D310" s="12" t="s">
        <v>836</v>
      </c>
      <c r="E310" s="32" t="s">
        <v>837</v>
      </c>
      <c r="F310" s="31" t="s">
        <v>5674</v>
      </c>
      <c r="G310" s="33" t="s">
        <v>838</v>
      </c>
      <c r="H310" s="33" t="s">
        <v>49</v>
      </c>
      <c r="I310" s="33" t="s">
        <v>50</v>
      </c>
    </row>
    <row r="311" spans="1:9" ht="12.75" x14ac:dyDescent="0.2">
      <c r="A311" s="32" t="s">
        <v>840</v>
      </c>
      <c r="B311" s="12" t="s">
        <v>839</v>
      </c>
      <c r="C311" s="49"/>
      <c r="D311" s="12" t="s">
        <v>839</v>
      </c>
      <c r="E311" s="32" t="s">
        <v>840</v>
      </c>
      <c r="F311" s="31" t="s">
        <v>5675</v>
      </c>
      <c r="G311" s="33" t="s">
        <v>132</v>
      </c>
      <c r="H311" s="33" t="s">
        <v>18</v>
      </c>
      <c r="I311" s="33" t="s">
        <v>18</v>
      </c>
    </row>
    <row r="312" spans="1:9" ht="12.75" x14ac:dyDescent="0.2">
      <c r="A312" s="32" t="s">
        <v>842</v>
      </c>
      <c r="B312" s="12" t="s">
        <v>841</v>
      </c>
      <c r="C312" s="49"/>
      <c r="D312" s="12" t="s">
        <v>841</v>
      </c>
      <c r="E312" s="32" t="s">
        <v>842</v>
      </c>
      <c r="F312" s="31" t="s">
        <v>5676</v>
      </c>
      <c r="G312" s="33" t="s">
        <v>135</v>
      </c>
      <c r="H312" s="33" t="s">
        <v>49</v>
      </c>
      <c r="I312" s="33" t="s">
        <v>50</v>
      </c>
    </row>
    <row r="313" spans="1:9" ht="12.75" x14ac:dyDescent="0.2">
      <c r="A313" s="32" t="s">
        <v>844</v>
      </c>
      <c r="B313" s="12" t="s">
        <v>843</v>
      </c>
      <c r="C313" s="49"/>
      <c r="D313" s="12" t="s">
        <v>843</v>
      </c>
      <c r="E313" s="32" t="s">
        <v>844</v>
      </c>
      <c r="F313" s="31" t="s">
        <v>5677</v>
      </c>
      <c r="G313" s="33" t="s">
        <v>135</v>
      </c>
      <c r="H313" s="33" t="s">
        <v>49</v>
      </c>
      <c r="I313" s="33" t="s">
        <v>50</v>
      </c>
    </row>
    <row r="314" spans="1:9" ht="12.75" x14ac:dyDescent="0.2">
      <c r="A314" s="32" t="s">
        <v>846</v>
      </c>
      <c r="B314" s="12" t="s">
        <v>845</v>
      </c>
      <c r="C314" s="49"/>
      <c r="D314" s="12" t="s">
        <v>845</v>
      </c>
      <c r="E314" s="32" t="s">
        <v>846</v>
      </c>
      <c r="F314" s="31" t="s">
        <v>5678</v>
      </c>
      <c r="G314" s="33" t="s">
        <v>135</v>
      </c>
      <c r="H314" s="33" t="s">
        <v>49</v>
      </c>
      <c r="I314" s="33" t="s">
        <v>50</v>
      </c>
    </row>
    <row r="315" spans="1:9" ht="12.75" x14ac:dyDescent="0.2">
      <c r="A315" s="32" t="s">
        <v>848</v>
      </c>
      <c r="B315" s="12" t="s">
        <v>847</v>
      </c>
      <c r="C315" s="49"/>
      <c r="D315" s="12" t="s">
        <v>847</v>
      </c>
      <c r="E315" s="32" t="s">
        <v>848</v>
      </c>
      <c r="F315" s="31" t="s">
        <v>5679</v>
      </c>
      <c r="G315" s="33" t="s">
        <v>119</v>
      </c>
      <c r="H315" s="33" t="s">
        <v>49</v>
      </c>
      <c r="I315" s="33" t="s">
        <v>50</v>
      </c>
    </row>
    <row r="316" spans="1:9" ht="12.75" x14ac:dyDescent="0.2">
      <c r="A316" s="32" t="s">
        <v>850</v>
      </c>
      <c r="B316" s="12" t="s">
        <v>849</v>
      </c>
      <c r="C316" s="49"/>
      <c r="D316" s="12" t="s">
        <v>849</v>
      </c>
      <c r="E316" s="32" t="s">
        <v>850</v>
      </c>
      <c r="F316" s="31" t="s">
        <v>5680</v>
      </c>
      <c r="G316" s="33" t="s">
        <v>119</v>
      </c>
      <c r="H316" s="33" t="s">
        <v>49</v>
      </c>
      <c r="I316" s="33" t="s">
        <v>50</v>
      </c>
    </row>
    <row r="317" spans="1:9" ht="12.75" x14ac:dyDescent="0.2">
      <c r="A317" s="32" t="s">
        <v>852</v>
      </c>
      <c r="B317" s="12" t="s">
        <v>851</v>
      </c>
      <c r="C317" s="49"/>
      <c r="D317" s="12" t="s">
        <v>851</v>
      </c>
      <c r="E317" s="32" t="s">
        <v>852</v>
      </c>
      <c r="F317" s="31" t="s">
        <v>5681</v>
      </c>
      <c r="G317" s="33" t="s">
        <v>741</v>
      </c>
      <c r="H317" s="33" t="s">
        <v>18</v>
      </c>
      <c r="I317" s="33" t="s">
        <v>18</v>
      </c>
    </row>
    <row r="318" spans="1:9" ht="12.75" x14ac:dyDescent="0.2">
      <c r="A318" s="32" t="s">
        <v>854</v>
      </c>
      <c r="B318" s="12" t="s">
        <v>853</v>
      </c>
      <c r="C318" s="49"/>
      <c r="D318" s="12" t="s">
        <v>853</v>
      </c>
      <c r="E318" s="32" t="s">
        <v>854</v>
      </c>
      <c r="F318" s="31" t="s">
        <v>5682</v>
      </c>
      <c r="G318" s="33" t="s">
        <v>855</v>
      </c>
      <c r="H318" s="33" t="s">
        <v>49</v>
      </c>
      <c r="I318" s="33" t="s">
        <v>50</v>
      </c>
    </row>
    <row r="319" spans="1:9" ht="12.75" x14ac:dyDescent="0.2">
      <c r="A319" s="32" t="s">
        <v>857</v>
      </c>
      <c r="B319" s="12" t="s">
        <v>856</v>
      </c>
      <c r="C319" s="49"/>
      <c r="D319" s="12" t="s">
        <v>856</v>
      </c>
      <c r="E319" s="32" t="s">
        <v>857</v>
      </c>
      <c r="F319" s="31" t="s">
        <v>5683</v>
      </c>
      <c r="G319" s="33" t="s">
        <v>119</v>
      </c>
      <c r="H319" s="33" t="s">
        <v>49</v>
      </c>
      <c r="I319" s="33" t="s">
        <v>50</v>
      </c>
    </row>
    <row r="320" spans="1:9" ht="12.75" x14ac:dyDescent="0.2">
      <c r="A320" s="32" t="s">
        <v>859</v>
      </c>
      <c r="B320" s="12" t="s">
        <v>858</v>
      </c>
      <c r="C320" s="49"/>
      <c r="D320" s="12" t="s">
        <v>858</v>
      </c>
      <c r="E320" s="32" t="s">
        <v>859</v>
      </c>
      <c r="F320" s="31" t="s">
        <v>5684</v>
      </c>
      <c r="G320" s="33" t="s">
        <v>741</v>
      </c>
      <c r="H320" s="33" t="s">
        <v>18</v>
      </c>
      <c r="I320" s="33" t="s">
        <v>18</v>
      </c>
    </row>
    <row r="321" spans="1:9" ht="12.75" x14ac:dyDescent="0.2">
      <c r="A321" s="32" t="s">
        <v>861</v>
      </c>
      <c r="B321" s="12" t="s">
        <v>860</v>
      </c>
      <c r="C321" s="49"/>
      <c r="D321" s="12" t="s">
        <v>860</v>
      </c>
      <c r="E321" s="32" t="s">
        <v>861</v>
      </c>
      <c r="F321" s="31" t="s">
        <v>5685</v>
      </c>
      <c r="G321" s="33" t="s">
        <v>741</v>
      </c>
      <c r="H321" s="33" t="s">
        <v>18</v>
      </c>
      <c r="I321" s="33" t="s">
        <v>18</v>
      </c>
    </row>
    <row r="322" spans="1:9" ht="12.75" x14ac:dyDescent="0.2">
      <c r="A322" s="32" t="s">
        <v>863</v>
      </c>
      <c r="B322" s="12" t="s">
        <v>862</v>
      </c>
      <c r="C322" s="49"/>
      <c r="D322" s="12" t="s">
        <v>862</v>
      </c>
      <c r="E322" s="32" t="s">
        <v>863</v>
      </c>
      <c r="F322" s="31" t="s">
        <v>5686</v>
      </c>
      <c r="G322" s="33" t="s">
        <v>741</v>
      </c>
      <c r="H322" s="33" t="s">
        <v>18</v>
      </c>
      <c r="I322" s="33" t="s">
        <v>18</v>
      </c>
    </row>
    <row r="323" spans="1:9" ht="12.75" x14ac:dyDescent="0.2">
      <c r="A323" s="32" t="s">
        <v>865</v>
      </c>
      <c r="B323" s="12" t="s">
        <v>864</v>
      </c>
      <c r="C323" s="49"/>
      <c r="D323" s="12" t="s">
        <v>864</v>
      </c>
      <c r="E323" s="32" t="s">
        <v>865</v>
      </c>
      <c r="F323" s="31" t="s">
        <v>5687</v>
      </c>
      <c r="G323" s="33" t="s">
        <v>430</v>
      </c>
      <c r="H323" s="33" t="s">
        <v>49</v>
      </c>
      <c r="I323" s="33" t="s">
        <v>50</v>
      </c>
    </row>
    <row r="324" spans="1:9" ht="12.75" x14ac:dyDescent="0.2">
      <c r="A324" s="32" t="s">
        <v>867</v>
      </c>
      <c r="B324" s="12" t="s">
        <v>866</v>
      </c>
      <c r="C324" s="49"/>
      <c r="D324" s="12" t="s">
        <v>866</v>
      </c>
      <c r="E324" s="32" t="s">
        <v>867</v>
      </c>
      <c r="F324" s="31" t="s">
        <v>5688</v>
      </c>
      <c r="G324" s="33" t="s">
        <v>119</v>
      </c>
      <c r="H324" s="33" t="s">
        <v>49</v>
      </c>
      <c r="I324" s="33" t="s">
        <v>50</v>
      </c>
    </row>
    <row r="325" spans="1:9" ht="12.75" x14ac:dyDescent="0.2">
      <c r="A325" s="32" t="s">
        <v>869</v>
      </c>
      <c r="B325" s="12" t="s">
        <v>868</v>
      </c>
      <c r="C325" s="49"/>
      <c r="D325" s="12" t="s">
        <v>868</v>
      </c>
      <c r="E325" s="32" t="s">
        <v>869</v>
      </c>
      <c r="F325" s="31" t="s">
        <v>5689</v>
      </c>
      <c r="G325" s="33" t="s">
        <v>135</v>
      </c>
      <c r="H325" s="33" t="s">
        <v>49</v>
      </c>
      <c r="I325" s="33" t="s">
        <v>50</v>
      </c>
    </row>
    <row r="326" spans="1:9" ht="12.75" x14ac:dyDescent="0.2">
      <c r="A326" s="32" t="s">
        <v>871</v>
      </c>
      <c r="B326" s="12" t="s">
        <v>870</v>
      </c>
      <c r="C326" s="49"/>
      <c r="D326" s="12" t="s">
        <v>870</v>
      </c>
      <c r="E326" s="32" t="s">
        <v>871</v>
      </c>
      <c r="F326" s="31" t="s">
        <v>5690</v>
      </c>
      <c r="G326" s="33" t="s">
        <v>430</v>
      </c>
      <c r="H326" s="33" t="s">
        <v>49</v>
      </c>
      <c r="I326" s="33" t="s">
        <v>50</v>
      </c>
    </row>
    <row r="327" spans="1:9" ht="12.75" x14ac:dyDescent="0.2">
      <c r="A327" s="32" t="s">
        <v>873</v>
      </c>
      <c r="B327" s="12" t="s">
        <v>872</v>
      </c>
      <c r="C327" s="49"/>
      <c r="D327" s="12" t="s">
        <v>872</v>
      </c>
      <c r="E327" s="32" t="s">
        <v>873</v>
      </c>
      <c r="F327" s="31" t="s">
        <v>5691</v>
      </c>
      <c r="G327" s="33" t="s">
        <v>132</v>
      </c>
      <c r="H327" s="33" t="s">
        <v>18</v>
      </c>
      <c r="I327" s="33" t="s">
        <v>18</v>
      </c>
    </row>
    <row r="328" spans="1:9" ht="12.75" x14ac:dyDescent="0.2">
      <c r="A328" s="32" t="s">
        <v>875</v>
      </c>
      <c r="B328" s="12" t="s">
        <v>874</v>
      </c>
      <c r="C328" s="49"/>
      <c r="D328" s="12" t="s">
        <v>874</v>
      </c>
      <c r="E328" s="32" t="s">
        <v>875</v>
      </c>
      <c r="F328" s="31" t="s">
        <v>5692</v>
      </c>
      <c r="G328" s="33" t="s">
        <v>119</v>
      </c>
      <c r="H328" s="33" t="s">
        <v>49</v>
      </c>
      <c r="I328" s="33" t="s">
        <v>50</v>
      </c>
    </row>
    <row r="329" spans="1:9" ht="12.75" x14ac:dyDescent="0.2">
      <c r="A329" s="32" t="s">
        <v>877</v>
      </c>
      <c r="B329" s="12" t="s">
        <v>876</v>
      </c>
      <c r="C329" s="49"/>
      <c r="D329" s="12" t="s">
        <v>876</v>
      </c>
      <c r="E329" s="32" t="s">
        <v>877</v>
      </c>
      <c r="F329" s="31" t="s">
        <v>5693</v>
      </c>
      <c r="G329" s="33" t="s">
        <v>119</v>
      </c>
      <c r="H329" s="33" t="s">
        <v>49</v>
      </c>
      <c r="I329" s="33" t="s">
        <v>50</v>
      </c>
    </row>
    <row r="330" spans="1:9" ht="12.75" x14ac:dyDescent="0.2">
      <c r="A330" s="32" t="s">
        <v>879</v>
      </c>
      <c r="B330" s="12" t="s">
        <v>878</v>
      </c>
      <c r="C330" s="49"/>
      <c r="D330" s="12" t="s">
        <v>878</v>
      </c>
      <c r="E330" s="32" t="s">
        <v>879</v>
      </c>
      <c r="F330" s="31" t="s">
        <v>5694</v>
      </c>
      <c r="G330" s="33" t="s">
        <v>119</v>
      </c>
      <c r="H330" s="33" t="s">
        <v>49</v>
      </c>
      <c r="I330" s="33" t="s">
        <v>50</v>
      </c>
    </row>
    <row r="331" spans="1:9" ht="12.75" x14ac:dyDescent="0.2">
      <c r="A331" s="32" t="s">
        <v>881</v>
      </c>
      <c r="B331" s="12" t="s">
        <v>880</v>
      </c>
      <c r="C331" s="49"/>
      <c r="D331" s="12" t="s">
        <v>880</v>
      </c>
      <c r="E331" s="32" t="s">
        <v>881</v>
      </c>
      <c r="F331" s="31" t="s">
        <v>5695</v>
      </c>
      <c r="G331" s="33" t="s">
        <v>119</v>
      </c>
      <c r="H331" s="33" t="s">
        <v>49</v>
      </c>
      <c r="I331" s="33" t="s">
        <v>50</v>
      </c>
    </row>
    <row r="332" spans="1:9" ht="12.75" x14ac:dyDescent="0.2">
      <c r="A332" s="32" t="s">
        <v>883</v>
      </c>
      <c r="B332" s="12" t="s">
        <v>882</v>
      </c>
      <c r="C332" s="49"/>
      <c r="D332" s="12" t="s">
        <v>882</v>
      </c>
      <c r="E332" s="32" t="s">
        <v>883</v>
      </c>
      <c r="F332" s="31" t="s">
        <v>5696</v>
      </c>
      <c r="G332" s="33" t="s">
        <v>430</v>
      </c>
      <c r="H332" s="33" t="s">
        <v>49</v>
      </c>
      <c r="I332" s="33" t="s">
        <v>50</v>
      </c>
    </row>
    <row r="333" spans="1:9" ht="12.75" x14ac:dyDescent="0.2">
      <c r="A333" s="32" t="s">
        <v>885</v>
      </c>
      <c r="B333" s="12" t="s">
        <v>884</v>
      </c>
      <c r="C333" s="49"/>
      <c r="D333" s="12" t="s">
        <v>884</v>
      </c>
      <c r="E333" s="32" t="s">
        <v>885</v>
      </c>
      <c r="F333" s="31" t="s">
        <v>5697</v>
      </c>
      <c r="G333" s="33" t="s">
        <v>646</v>
      </c>
      <c r="H333" s="33" t="s">
        <v>49</v>
      </c>
      <c r="I333" s="33" t="s">
        <v>50</v>
      </c>
    </row>
    <row r="334" spans="1:9" ht="12.75" x14ac:dyDescent="0.2">
      <c r="A334" s="32" t="s">
        <v>887</v>
      </c>
      <c r="B334" s="12" t="s">
        <v>886</v>
      </c>
      <c r="C334" s="49"/>
      <c r="D334" s="12" t="s">
        <v>886</v>
      </c>
      <c r="E334" s="32" t="s">
        <v>887</v>
      </c>
      <c r="F334" s="31" t="s">
        <v>5698</v>
      </c>
      <c r="G334" s="33" t="s">
        <v>119</v>
      </c>
      <c r="H334" s="33" t="s">
        <v>49</v>
      </c>
      <c r="I334" s="33" t="s">
        <v>50</v>
      </c>
    </row>
    <row r="335" spans="1:9" ht="12.75" x14ac:dyDescent="0.2">
      <c r="A335" s="32" t="s">
        <v>889</v>
      </c>
      <c r="B335" s="12" t="s">
        <v>888</v>
      </c>
      <c r="C335" s="49"/>
      <c r="D335" s="12" t="s">
        <v>888</v>
      </c>
      <c r="E335" s="32" t="s">
        <v>889</v>
      </c>
      <c r="F335" s="31" t="s">
        <v>5699</v>
      </c>
      <c r="G335" s="33" t="s">
        <v>119</v>
      </c>
      <c r="H335" s="33" t="s">
        <v>49</v>
      </c>
      <c r="I335" s="33" t="s">
        <v>50</v>
      </c>
    </row>
    <row r="336" spans="1:9" ht="12.75" x14ac:dyDescent="0.2">
      <c r="A336" s="32" t="s">
        <v>891</v>
      </c>
      <c r="B336" s="12" t="s">
        <v>890</v>
      </c>
      <c r="C336" s="49"/>
      <c r="D336" s="12" t="s">
        <v>890</v>
      </c>
      <c r="E336" s="32" t="s">
        <v>891</v>
      </c>
      <c r="F336" s="31" t="s">
        <v>5700</v>
      </c>
      <c r="G336" s="33" t="s">
        <v>119</v>
      </c>
      <c r="H336" s="33" t="s">
        <v>49</v>
      </c>
      <c r="I336" s="33" t="s">
        <v>50</v>
      </c>
    </row>
    <row r="337" spans="1:9" ht="12.75" x14ac:dyDescent="0.2">
      <c r="A337" s="32" t="s">
        <v>893</v>
      </c>
      <c r="B337" s="12" t="s">
        <v>892</v>
      </c>
      <c r="C337" s="49"/>
      <c r="D337" s="12" t="s">
        <v>892</v>
      </c>
      <c r="E337" s="32" t="s">
        <v>893</v>
      </c>
      <c r="F337" s="31" t="s">
        <v>5701</v>
      </c>
      <c r="G337" s="33" t="s">
        <v>741</v>
      </c>
      <c r="H337" s="33" t="s">
        <v>18</v>
      </c>
      <c r="I337" s="33" t="s">
        <v>18</v>
      </c>
    </row>
    <row r="338" spans="1:9" ht="12.75" x14ac:dyDescent="0.2">
      <c r="A338" s="32" t="s">
        <v>895</v>
      </c>
      <c r="B338" s="12" t="s">
        <v>894</v>
      </c>
      <c r="C338" s="49"/>
      <c r="D338" s="12" t="s">
        <v>894</v>
      </c>
      <c r="E338" s="32" t="s">
        <v>895</v>
      </c>
      <c r="F338" s="31" t="s">
        <v>5702</v>
      </c>
      <c r="G338" s="33" t="s">
        <v>741</v>
      </c>
      <c r="H338" s="33" t="s">
        <v>18</v>
      </c>
      <c r="I338" s="33" t="s">
        <v>18</v>
      </c>
    </row>
    <row r="339" spans="1:9" ht="12.75" x14ac:dyDescent="0.2">
      <c r="A339" s="32" t="s">
        <v>897</v>
      </c>
      <c r="B339" s="12" t="s">
        <v>896</v>
      </c>
      <c r="C339" s="49"/>
      <c r="D339" s="12" t="s">
        <v>896</v>
      </c>
      <c r="E339" s="32" t="s">
        <v>897</v>
      </c>
      <c r="F339" s="31" t="s">
        <v>5703</v>
      </c>
      <c r="G339" s="33" t="s">
        <v>898</v>
      </c>
      <c r="H339" s="33" t="s">
        <v>49</v>
      </c>
      <c r="I339" s="33" t="s">
        <v>18</v>
      </c>
    </row>
    <row r="340" spans="1:9" ht="12.75" x14ac:dyDescent="0.2">
      <c r="A340" s="32" t="s">
        <v>900</v>
      </c>
      <c r="B340" s="12" t="s">
        <v>899</v>
      </c>
      <c r="C340" s="49"/>
      <c r="D340" s="12" t="s">
        <v>899</v>
      </c>
      <c r="E340" s="32" t="s">
        <v>900</v>
      </c>
      <c r="F340" s="31" t="s">
        <v>5704</v>
      </c>
      <c r="G340" s="33" t="s">
        <v>741</v>
      </c>
      <c r="H340" s="33" t="s">
        <v>18</v>
      </c>
      <c r="I340" s="33" t="s">
        <v>18</v>
      </c>
    </row>
    <row r="341" spans="1:9" ht="12.75" x14ac:dyDescent="0.2">
      <c r="A341" s="32" t="s">
        <v>902</v>
      </c>
      <c r="B341" s="12" t="s">
        <v>901</v>
      </c>
      <c r="C341" s="49"/>
      <c r="D341" s="12" t="s">
        <v>901</v>
      </c>
      <c r="E341" s="32" t="s">
        <v>902</v>
      </c>
      <c r="F341" s="31" t="s">
        <v>5705</v>
      </c>
      <c r="G341" s="33" t="s">
        <v>641</v>
      </c>
      <c r="H341" s="33" t="s">
        <v>49</v>
      </c>
      <c r="I341" s="33" t="s">
        <v>50</v>
      </c>
    </row>
    <row r="342" spans="1:9" ht="12.75" x14ac:dyDescent="0.2">
      <c r="A342" s="32" t="s">
        <v>904</v>
      </c>
      <c r="B342" s="12" t="s">
        <v>903</v>
      </c>
      <c r="C342" s="49"/>
      <c r="D342" s="12" t="s">
        <v>903</v>
      </c>
      <c r="E342" s="32" t="s">
        <v>904</v>
      </c>
      <c r="F342" s="31" t="s">
        <v>5706</v>
      </c>
      <c r="G342" s="33" t="s">
        <v>905</v>
      </c>
      <c r="H342" s="33" t="s">
        <v>49</v>
      </c>
      <c r="I342" s="33" t="s">
        <v>50</v>
      </c>
    </row>
    <row r="343" spans="1:9" ht="12.75" x14ac:dyDescent="0.2">
      <c r="A343" s="32" t="s">
        <v>907</v>
      </c>
      <c r="B343" s="12" t="s">
        <v>906</v>
      </c>
      <c r="C343" s="49"/>
      <c r="D343" s="12" t="s">
        <v>906</v>
      </c>
      <c r="E343" s="32" t="s">
        <v>907</v>
      </c>
      <c r="F343" s="31" t="s">
        <v>5708</v>
      </c>
      <c r="G343" s="33" t="s">
        <v>132</v>
      </c>
      <c r="H343" s="33" t="s">
        <v>18</v>
      </c>
      <c r="I343" s="33" t="s">
        <v>18</v>
      </c>
    </row>
    <row r="344" spans="1:9" ht="12.75" x14ac:dyDescent="0.2">
      <c r="A344" s="32" t="s">
        <v>909</v>
      </c>
      <c r="B344" s="12" t="s">
        <v>908</v>
      </c>
      <c r="C344" s="49"/>
      <c r="D344" s="12" t="s">
        <v>908</v>
      </c>
      <c r="E344" s="32" t="s">
        <v>909</v>
      </c>
      <c r="F344" s="31" t="s">
        <v>5709</v>
      </c>
      <c r="G344" s="33" t="s">
        <v>910</v>
      </c>
      <c r="H344" s="33" t="s">
        <v>49</v>
      </c>
      <c r="I344" s="33" t="s">
        <v>50</v>
      </c>
    </row>
    <row r="345" spans="1:9" ht="12.75" x14ac:dyDescent="0.2">
      <c r="A345" s="32" t="s">
        <v>912</v>
      </c>
      <c r="B345" s="12" t="s">
        <v>911</v>
      </c>
      <c r="C345" s="49"/>
      <c r="D345" s="12" t="s">
        <v>911</v>
      </c>
      <c r="E345" s="32" t="s">
        <v>912</v>
      </c>
      <c r="F345" s="31" t="s">
        <v>5710</v>
      </c>
      <c r="G345" s="33" t="s">
        <v>132</v>
      </c>
      <c r="H345" s="33" t="s">
        <v>18</v>
      </c>
      <c r="I345" s="33" t="s">
        <v>18</v>
      </c>
    </row>
    <row r="346" spans="1:9" ht="12.75" x14ac:dyDescent="0.2">
      <c r="A346" s="32" t="s">
        <v>914</v>
      </c>
      <c r="B346" s="12" t="s">
        <v>913</v>
      </c>
      <c r="C346" s="49"/>
      <c r="D346" s="12" t="s">
        <v>913</v>
      </c>
      <c r="E346" s="32" t="s">
        <v>914</v>
      </c>
      <c r="F346" s="31"/>
      <c r="G346" s="33" t="s">
        <v>915</v>
      </c>
      <c r="H346" s="33" t="s">
        <v>49</v>
      </c>
      <c r="I346" s="33" t="s">
        <v>18</v>
      </c>
    </row>
    <row r="347" spans="1:9" ht="12.75" x14ac:dyDescent="0.2">
      <c r="A347" s="32" t="s">
        <v>917</v>
      </c>
      <c r="B347" s="12" t="s">
        <v>916</v>
      </c>
      <c r="C347" s="49"/>
      <c r="D347" s="12" t="s">
        <v>916</v>
      </c>
      <c r="E347" s="32" t="s">
        <v>917</v>
      </c>
      <c r="F347" s="31" t="s">
        <v>918</v>
      </c>
      <c r="G347" s="33" t="s">
        <v>39</v>
      </c>
      <c r="H347" s="33" t="s">
        <v>49</v>
      </c>
      <c r="I347" s="33" t="s">
        <v>50</v>
      </c>
    </row>
    <row r="348" spans="1:9" ht="12.75" x14ac:dyDescent="0.2">
      <c r="A348" s="32" t="s">
        <v>920</v>
      </c>
      <c r="B348" s="12" t="s">
        <v>919</v>
      </c>
      <c r="C348" s="49"/>
      <c r="D348" s="12" t="s">
        <v>919</v>
      </c>
      <c r="E348" s="32" t="s">
        <v>920</v>
      </c>
      <c r="F348" s="31" t="s">
        <v>921</v>
      </c>
      <c r="G348" s="33" t="s">
        <v>922</v>
      </c>
      <c r="H348" s="33" t="s">
        <v>49</v>
      </c>
      <c r="I348" s="33" t="s">
        <v>50</v>
      </c>
    </row>
    <row r="349" spans="1:9" ht="12.75" x14ac:dyDescent="0.2">
      <c r="A349" s="32" t="s">
        <v>924</v>
      </c>
      <c r="B349" s="12" t="s">
        <v>923</v>
      </c>
      <c r="C349" s="49"/>
      <c r="D349" s="12" t="s">
        <v>923</v>
      </c>
      <c r="E349" s="32" t="s">
        <v>924</v>
      </c>
      <c r="F349" s="31" t="s">
        <v>925</v>
      </c>
      <c r="G349" s="33" t="s">
        <v>926</v>
      </c>
      <c r="H349" s="33" t="s">
        <v>49</v>
      </c>
      <c r="I349" s="33" t="s">
        <v>50</v>
      </c>
    </row>
    <row r="350" spans="1:9" ht="12.75" x14ac:dyDescent="0.2">
      <c r="A350" s="32" t="s">
        <v>928</v>
      </c>
      <c r="B350" s="12" t="s">
        <v>927</v>
      </c>
      <c r="C350" s="49"/>
      <c r="D350" s="12" t="s">
        <v>927</v>
      </c>
      <c r="E350" s="32" t="s">
        <v>928</v>
      </c>
      <c r="F350" s="31" t="s">
        <v>929</v>
      </c>
      <c r="G350" s="33" t="s">
        <v>930</v>
      </c>
      <c r="H350" s="33" t="s">
        <v>49</v>
      </c>
      <c r="I350" s="33" t="s">
        <v>50</v>
      </c>
    </row>
    <row r="351" spans="1:9" ht="12.75" x14ac:dyDescent="0.2">
      <c r="A351" s="32" t="s">
        <v>932</v>
      </c>
      <c r="B351" s="12" t="s">
        <v>931</v>
      </c>
      <c r="C351" s="49"/>
      <c r="D351" s="12" t="s">
        <v>931</v>
      </c>
      <c r="E351" s="32" t="s">
        <v>932</v>
      </c>
      <c r="F351" s="31" t="s">
        <v>933</v>
      </c>
      <c r="G351" s="33" t="s">
        <v>934</v>
      </c>
      <c r="H351" s="33" t="s">
        <v>49</v>
      </c>
      <c r="I351" s="33" t="s">
        <v>50</v>
      </c>
    </row>
    <row r="352" spans="1:9" ht="12.75" x14ac:dyDescent="0.2">
      <c r="A352" s="32" t="s">
        <v>936</v>
      </c>
      <c r="B352" s="12" t="s">
        <v>935</v>
      </c>
      <c r="C352" s="49"/>
      <c r="D352" s="12" t="s">
        <v>935</v>
      </c>
      <c r="E352" s="32" t="s">
        <v>936</v>
      </c>
      <c r="F352" s="31" t="s">
        <v>5711</v>
      </c>
      <c r="G352" s="33" t="s">
        <v>394</v>
      </c>
      <c r="H352" s="33" t="s">
        <v>18</v>
      </c>
      <c r="I352" s="33" t="s">
        <v>18</v>
      </c>
    </row>
    <row r="353" spans="1:9" ht="12.75" x14ac:dyDescent="0.2">
      <c r="A353" s="32" t="s">
        <v>938</v>
      </c>
      <c r="B353" s="12" t="s">
        <v>937</v>
      </c>
      <c r="C353" s="49"/>
      <c r="D353" s="12" t="s">
        <v>937</v>
      </c>
      <c r="E353" s="32" t="s">
        <v>938</v>
      </c>
      <c r="F353" s="31" t="s">
        <v>4211</v>
      </c>
      <c r="G353" s="33" t="s">
        <v>47</v>
      </c>
      <c r="H353" s="33" t="s">
        <v>49</v>
      </c>
      <c r="I353" s="33" t="s">
        <v>50</v>
      </c>
    </row>
    <row r="354" spans="1:9" ht="12.75" x14ac:dyDescent="0.2">
      <c r="A354" s="32" t="s">
        <v>940</v>
      </c>
      <c r="B354" s="12" t="s">
        <v>939</v>
      </c>
      <c r="C354" s="49"/>
      <c r="D354" s="12" t="s">
        <v>939</v>
      </c>
      <c r="E354" s="32" t="s">
        <v>940</v>
      </c>
      <c r="F354" s="31" t="s">
        <v>4213</v>
      </c>
      <c r="G354" s="33" t="s">
        <v>941</v>
      </c>
      <c r="H354" s="33" t="s">
        <v>49</v>
      </c>
      <c r="I354" s="33" t="s">
        <v>50</v>
      </c>
    </row>
    <row r="355" spans="1:9" ht="12.75" x14ac:dyDescent="0.2">
      <c r="A355" s="32" t="s">
        <v>943</v>
      </c>
      <c r="B355" s="12" t="s">
        <v>942</v>
      </c>
      <c r="C355" s="49"/>
      <c r="D355" s="12" t="s">
        <v>942</v>
      </c>
      <c r="E355" s="32" t="s">
        <v>943</v>
      </c>
      <c r="F355" s="31" t="s">
        <v>5712</v>
      </c>
      <c r="G355" s="33" t="s">
        <v>48</v>
      </c>
      <c r="H355" s="33" t="s">
        <v>18</v>
      </c>
      <c r="I355" s="33" t="s">
        <v>18</v>
      </c>
    </row>
    <row r="356" spans="1:9" ht="12.75" x14ac:dyDescent="0.2">
      <c r="A356" s="32" t="s">
        <v>945</v>
      </c>
      <c r="B356" s="12" t="s">
        <v>944</v>
      </c>
      <c r="C356" s="49"/>
      <c r="D356" s="12" t="s">
        <v>944</v>
      </c>
      <c r="E356" s="32" t="s">
        <v>945</v>
      </c>
      <c r="F356" s="31" t="s">
        <v>5713</v>
      </c>
      <c r="G356" s="33" t="s">
        <v>40</v>
      </c>
      <c r="H356" s="33" t="s">
        <v>49</v>
      </c>
      <c r="I356" s="33" t="s">
        <v>50</v>
      </c>
    </row>
    <row r="357" spans="1:9" ht="12.75" x14ac:dyDescent="0.2">
      <c r="A357" s="32" t="s">
        <v>947</v>
      </c>
      <c r="B357" s="12" t="s">
        <v>946</v>
      </c>
      <c r="C357" s="49"/>
      <c r="D357" s="12" t="s">
        <v>946</v>
      </c>
      <c r="E357" s="32" t="s">
        <v>947</v>
      </c>
      <c r="F357" s="31" t="s">
        <v>5714</v>
      </c>
      <c r="G357" s="33" t="s">
        <v>948</v>
      </c>
      <c r="H357" s="33" t="s">
        <v>49</v>
      </c>
      <c r="I357" s="33" t="s">
        <v>52</v>
      </c>
    </row>
    <row r="358" spans="1:9" ht="12.75" x14ac:dyDescent="0.2">
      <c r="A358" s="32" t="s">
        <v>950</v>
      </c>
      <c r="B358" s="12" t="s">
        <v>949</v>
      </c>
      <c r="C358" s="49"/>
      <c r="D358" s="12" t="s">
        <v>949</v>
      </c>
      <c r="E358" s="32" t="s">
        <v>950</v>
      </c>
      <c r="F358" s="31" t="s">
        <v>5715</v>
      </c>
      <c r="G358" s="33" t="s">
        <v>394</v>
      </c>
      <c r="H358" s="33" t="s">
        <v>18</v>
      </c>
      <c r="I358" s="33" t="s">
        <v>18</v>
      </c>
    </row>
    <row r="359" spans="1:9" ht="12.75" x14ac:dyDescent="0.2">
      <c r="A359" s="32" t="s">
        <v>952</v>
      </c>
      <c r="B359" s="12" t="s">
        <v>951</v>
      </c>
      <c r="C359" s="49"/>
      <c r="D359" s="12" t="s">
        <v>951</v>
      </c>
      <c r="E359" s="32" t="s">
        <v>952</v>
      </c>
      <c r="F359" s="31" t="s">
        <v>5716</v>
      </c>
      <c r="G359" s="33" t="s">
        <v>394</v>
      </c>
      <c r="H359" s="33" t="s">
        <v>18</v>
      </c>
      <c r="I359" s="33" t="s">
        <v>18</v>
      </c>
    </row>
    <row r="360" spans="1:9" ht="12.75" x14ac:dyDescent="0.2">
      <c r="A360" s="32" t="s">
        <v>954</v>
      </c>
      <c r="B360" s="12" t="s">
        <v>953</v>
      </c>
      <c r="C360" s="49"/>
      <c r="D360" s="12" t="s">
        <v>953</v>
      </c>
      <c r="E360" s="32" t="s">
        <v>954</v>
      </c>
      <c r="F360" s="31" t="s">
        <v>5717</v>
      </c>
      <c r="G360" s="33" t="s">
        <v>40</v>
      </c>
      <c r="H360" s="33" t="s">
        <v>49</v>
      </c>
      <c r="I360" s="33" t="s">
        <v>50</v>
      </c>
    </row>
    <row r="361" spans="1:9" ht="12.75" x14ac:dyDescent="0.2">
      <c r="A361" s="32" t="s">
        <v>956</v>
      </c>
      <c r="B361" s="12" t="s">
        <v>955</v>
      </c>
      <c r="C361" s="49"/>
      <c r="D361" s="12" t="s">
        <v>955</v>
      </c>
      <c r="E361" s="32" t="s">
        <v>956</v>
      </c>
      <c r="F361" s="31" t="s">
        <v>5718</v>
      </c>
      <c r="G361" s="33" t="s">
        <v>957</v>
      </c>
      <c r="H361" s="33" t="s">
        <v>49</v>
      </c>
      <c r="I361" s="33" t="s">
        <v>50</v>
      </c>
    </row>
    <row r="362" spans="1:9" ht="12.75" x14ac:dyDescent="0.2">
      <c r="A362" s="32" t="s">
        <v>959</v>
      </c>
      <c r="B362" s="12" t="s">
        <v>958</v>
      </c>
      <c r="C362" s="49"/>
      <c r="D362" s="12" t="s">
        <v>958</v>
      </c>
      <c r="E362" s="32" t="s">
        <v>959</v>
      </c>
      <c r="F362" s="31" t="s">
        <v>5719</v>
      </c>
      <c r="G362" s="33" t="s">
        <v>394</v>
      </c>
      <c r="H362" s="33" t="s">
        <v>18</v>
      </c>
      <c r="I362" s="33" t="s">
        <v>18</v>
      </c>
    </row>
    <row r="363" spans="1:9" ht="12.75" x14ac:dyDescent="0.2">
      <c r="A363" s="32" t="s">
        <v>961</v>
      </c>
      <c r="B363" s="12" t="s">
        <v>960</v>
      </c>
      <c r="C363" s="49"/>
      <c r="D363" s="12" t="s">
        <v>960</v>
      </c>
      <c r="E363" s="32" t="s">
        <v>961</v>
      </c>
      <c r="F363" s="31" t="s">
        <v>5720</v>
      </c>
      <c r="G363" s="33" t="s">
        <v>40</v>
      </c>
      <c r="H363" s="33" t="s">
        <v>49</v>
      </c>
      <c r="I363" s="33" t="s">
        <v>50</v>
      </c>
    </row>
    <row r="364" spans="1:9" ht="12.75" x14ac:dyDescent="0.2">
      <c r="A364" s="32" t="s">
        <v>963</v>
      </c>
      <c r="B364" s="12" t="s">
        <v>962</v>
      </c>
      <c r="C364" s="49"/>
      <c r="D364" s="12" t="s">
        <v>962</v>
      </c>
      <c r="E364" s="32" t="s">
        <v>963</v>
      </c>
      <c r="F364" s="31" t="s">
        <v>5721</v>
      </c>
      <c r="G364" s="33" t="s">
        <v>394</v>
      </c>
      <c r="H364" s="33" t="s">
        <v>18</v>
      </c>
      <c r="I364" s="33" t="s">
        <v>18</v>
      </c>
    </row>
    <row r="365" spans="1:9" ht="12.75" x14ac:dyDescent="0.2">
      <c r="A365" s="32" t="s">
        <v>965</v>
      </c>
      <c r="B365" s="12" t="s">
        <v>964</v>
      </c>
      <c r="C365" s="49"/>
      <c r="D365" s="12" t="s">
        <v>964</v>
      </c>
      <c r="E365" s="32" t="s">
        <v>965</v>
      </c>
      <c r="F365" s="31" t="s">
        <v>5722</v>
      </c>
      <c r="G365" s="33" t="s">
        <v>40</v>
      </c>
      <c r="H365" s="33" t="s">
        <v>49</v>
      </c>
      <c r="I365" s="33" t="s">
        <v>50</v>
      </c>
    </row>
    <row r="366" spans="1:9" ht="12.75" x14ac:dyDescent="0.2">
      <c r="A366" s="32" t="s">
        <v>967</v>
      </c>
      <c r="B366" s="12" t="s">
        <v>966</v>
      </c>
      <c r="C366" s="49"/>
      <c r="D366" s="12" t="s">
        <v>966</v>
      </c>
      <c r="E366" s="32" t="s">
        <v>967</v>
      </c>
      <c r="F366" s="31" t="s">
        <v>5723</v>
      </c>
      <c r="G366" s="33" t="s">
        <v>968</v>
      </c>
      <c r="H366" s="33" t="s">
        <v>49</v>
      </c>
      <c r="I366" s="33" t="s">
        <v>50</v>
      </c>
    </row>
    <row r="367" spans="1:9" ht="12.75" x14ac:dyDescent="0.2">
      <c r="A367" s="32" t="s">
        <v>970</v>
      </c>
      <c r="B367" s="12" t="s">
        <v>969</v>
      </c>
      <c r="C367" s="49"/>
      <c r="D367" s="12" t="s">
        <v>969</v>
      </c>
      <c r="E367" s="32" t="s">
        <v>970</v>
      </c>
      <c r="F367" s="31" t="s">
        <v>5724</v>
      </c>
      <c r="G367" s="33" t="s">
        <v>971</v>
      </c>
      <c r="H367" s="33" t="s">
        <v>49</v>
      </c>
      <c r="I367" s="33" t="s">
        <v>50</v>
      </c>
    </row>
    <row r="368" spans="1:9" ht="12.75" x14ac:dyDescent="0.2">
      <c r="A368" s="32" t="s">
        <v>973</v>
      </c>
      <c r="B368" s="12" t="s">
        <v>972</v>
      </c>
      <c r="C368" s="49"/>
      <c r="D368" s="12" t="s">
        <v>972</v>
      </c>
      <c r="E368" s="32" t="s">
        <v>973</v>
      </c>
      <c r="F368" s="31" t="s">
        <v>5725</v>
      </c>
      <c r="G368" s="33" t="s">
        <v>646</v>
      </c>
      <c r="H368" s="33" t="s">
        <v>49</v>
      </c>
      <c r="I368" s="33" t="s">
        <v>50</v>
      </c>
    </row>
    <row r="369" spans="1:9" ht="12.75" x14ac:dyDescent="0.2">
      <c r="A369" s="32" t="s">
        <v>975</v>
      </c>
      <c r="B369" s="12" t="s">
        <v>974</v>
      </c>
      <c r="C369" s="49"/>
      <c r="D369" s="12" t="s">
        <v>974</v>
      </c>
      <c r="E369" s="32" t="s">
        <v>975</v>
      </c>
      <c r="F369" s="31" t="s">
        <v>5726</v>
      </c>
      <c r="G369" s="33" t="s">
        <v>113</v>
      </c>
      <c r="H369" s="33" t="s">
        <v>49</v>
      </c>
      <c r="I369" s="33" t="s">
        <v>50</v>
      </c>
    </row>
    <row r="370" spans="1:9" ht="12.75" x14ac:dyDescent="0.2">
      <c r="A370" s="32" t="s">
        <v>977</v>
      </c>
      <c r="B370" s="12" t="s">
        <v>976</v>
      </c>
      <c r="C370" s="49"/>
      <c r="D370" s="12" t="s">
        <v>976</v>
      </c>
      <c r="E370" s="32" t="s">
        <v>977</v>
      </c>
      <c r="F370" s="31" t="s">
        <v>5727</v>
      </c>
      <c r="G370" s="33" t="s">
        <v>978</v>
      </c>
      <c r="H370" s="33" t="s">
        <v>49</v>
      </c>
      <c r="I370" s="33" t="s">
        <v>50</v>
      </c>
    </row>
    <row r="371" spans="1:9" ht="12.75" x14ac:dyDescent="0.2">
      <c r="A371" s="32" t="s">
        <v>980</v>
      </c>
      <c r="B371" s="12" t="s">
        <v>979</v>
      </c>
      <c r="C371" s="49"/>
      <c r="D371" s="12" t="s">
        <v>979</v>
      </c>
      <c r="E371" s="32" t="s">
        <v>980</v>
      </c>
      <c r="F371" s="31" t="s">
        <v>5728</v>
      </c>
      <c r="G371" s="33" t="s">
        <v>394</v>
      </c>
      <c r="H371" s="33" t="s">
        <v>18</v>
      </c>
      <c r="I371" s="33" t="s">
        <v>18</v>
      </c>
    </row>
    <row r="372" spans="1:9" ht="12.75" x14ac:dyDescent="0.2">
      <c r="A372" s="32" t="s">
        <v>982</v>
      </c>
      <c r="B372" s="12" t="s">
        <v>981</v>
      </c>
      <c r="C372" s="49"/>
      <c r="D372" s="12" t="s">
        <v>981</v>
      </c>
      <c r="E372" s="32" t="s">
        <v>982</v>
      </c>
      <c r="F372" s="31" t="s">
        <v>5729</v>
      </c>
      <c r="G372" s="33" t="s">
        <v>40</v>
      </c>
      <c r="H372" s="33" t="s">
        <v>49</v>
      </c>
      <c r="I372" s="33" t="s">
        <v>50</v>
      </c>
    </row>
    <row r="373" spans="1:9" ht="12.75" x14ac:dyDescent="0.2">
      <c r="A373" s="32" t="s">
        <v>984</v>
      </c>
      <c r="B373" s="12" t="s">
        <v>983</v>
      </c>
      <c r="C373" s="49"/>
      <c r="D373" s="12" t="s">
        <v>983</v>
      </c>
      <c r="E373" s="32" t="s">
        <v>984</v>
      </c>
      <c r="F373" s="31" t="s">
        <v>985</v>
      </c>
      <c r="G373" s="33" t="s">
        <v>39</v>
      </c>
      <c r="H373" s="33" t="s">
        <v>49</v>
      </c>
      <c r="I373" s="33" t="s">
        <v>50</v>
      </c>
    </row>
    <row r="374" spans="1:9" ht="12.75" x14ac:dyDescent="0.2">
      <c r="A374" s="32" t="s">
        <v>987</v>
      </c>
      <c r="B374" s="12" t="s">
        <v>986</v>
      </c>
      <c r="C374" s="49"/>
      <c r="D374" s="12" t="s">
        <v>986</v>
      </c>
      <c r="E374" s="32" t="s">
        <v>987</v>
      </c>
      <c r="F374" s="31" t="s">
        <v>5730</v>
      </c>
      <c r="G374" s="33" t="s">
        <v>48</v>
      </c>
      <c r="H374" s="33" t="s">
        <v>18</v>
      </c>
      <c r="I374" s="33" t="s">
        <v>18</v>
      </c>
    </row>
    <row r="375" spans="1:9" ht="12.75" x14ac:dyDescent="0.2">
      <c r="A375" s="32" t="s">
        <v>989</v>
      </c>
      <c r="B375" s="12" t="s">
        <v>988</v>
      </c>
      <c r="C375" s="49"/>
      <c r="D375" s="12" t="s">
        <v>988</v>
      </c>
      <c r="E375" s="32" t="s">
        <v>989</v>
      </c>
      <c r="F375" s="31" t="s">
        <v>5731</v>
      </c>
      <c r="G375" s="33" t="s">
        <v>39</v>
      </c>
      <c r="H375" s="33" t="s">
        <v>49</v>
      </c>
      <c r="I375" s="33" t="s">
        <v>50</v>
      </c>
    </row>
    <row r="376" spans="1:9" ht="12.75" x14ac:dyDescent="0.2">
      <c r="A376" s="32" t="s">
        <v>991</v>
      </c>
      <c r="B376" s="12" t="s">
        <v>990</v>
      </c>
      <c r="C376" s="49"/>
      <c r="D376" s="12" t="s">
        <v>990</v>
      </c>
      <c r="E376" s="32" t="s">
        <v>991</v>
      </c>
      <c r="F376" s="31" t="s">
        <v>5732</v>
      </c>
      <c r="G376" s="33" t="s">
        <v>992</v>
      </c>
      <c r="H376" s="33" t="s">
        <v>49</v>
      </c>
      <c r="I376" s="33" t="s">
        <v>50</v>
      </c>
    </row>
    <row r="377" spans="1:9" ht="12.75" x14ac:dyDescent="0.2">
      <c r="A377" s="32" t="s">
        <v>994</v>
      </c>
      <c r="B377" s="12" t="s">
        <v>993</v>
      </c>
      <c r="C377" s="49"/>
      <c r="D377" s="12" t="s">
        <v>993</v>
      </c>
      <c r="E377" s="32" t="s">
        <v>994</v>
      </c>
      <c r="F377" s="31" t="s">
        <v>5733</v>
      </c>
      <c r="G377" s="33" t="s">
        <v>40</v>
      </c>
      <c r="H377" s="33" t="s">
        <v>49</v>
      </c>
      <c r="I377" s="33" t="s">
        <v>50</v>
      </c>
    </row>
    <row r="378" spans="1:9" ht="12.75" x14ac:dyDescent="0.2">
      <c r="A378" s="32" t="s">
        <v>996</v>
      </c>
      <c r="B378" s="12" t="s">
        <v>995</v>
      </c>
      <c r="C378" s="49"/>
      <c r="D378" s="12" t="s">
        <v>995</v>
      </c>
      <c r="E378" s="32" t="s">
        <v>996</v>
      </c>
      <c r="F378" s="31" t="s">
        <v>5734</v>
      </c>
      <c r="G378" s="33" t="s">
        <v>46</v>
      </c>
      <c r="H378" s="33" t="s">
        <v>49</v>
      </c>
      <c r="I378" s="33" t="s">
        <v>50</v>
      </c>
    </row>
    <row r="379" spans="1:9" ht="12.75" x14ac:dyDescent="0.2">
      <c r="A379" s="32" t="s">
        <v>998</v>
      </c>
      <c r="B379" s="12" t="s">
        <v>997</v>
      </c>
      <c r="C379" s="49"/>
      <c r="D379" s="12" t="s">
        <v>997</v>
      </c>
      <c r="E379" s="32" t="s">
        <v>998</v>
      </c>
      <c r="F379" s="31" t="s">
        <v>5735</v>
      </c>
      <c r="G379" s="33" t="s">
        <v>46</v>
      </c>
      <c r="H379" s="33" t="s">
        <v>49</v>
      </c>
      <c r="I379" s="33" t="s">
        <v>50</v>
      </c>
    </row>
    <row r="380" spans="1:9" ht="12.75" x14ac:dyDescent="0.2">
      <c r="A380" s="32" t="s">
        <v>1000</v>
      </c>
      <c r="B380" s="12" t="s">
        <v>999</v>
      </c>
      <c r="C380" s="49"/>
      <c r="D380" s="12" t="s">
        <v>999</v>
      </c>
      <c r="E380" s="32" t="s">
        <v>1000</v>
      </c>
      <c r="F380" s="31" t="s">
        <v>5736</v>
      </c>
      <c r="G380" s="33" t="s">
        <v>1001</v>
      </c>
      <c r="H380" s="33" t="s">
        <v>49</v>
      </c>
      <c r="I380" s="33" t="s">
        <v>50</v>
      </c>
    </row>
    <row r="381" spans="1:9" ht="12.75" x14ac:dyDescent="0.2">
      <c r="A381" s="32" t="s">
        <v>1003</v>
      </c>
      <c r="B381" s="12" t="s">
        <v>1002</v>
      </c>
      <c r="C381" s="49"/>
      <c r="D381" s="12" t="s">
        <v>1002</v>
      </c>
      <c r="E381" s="32" t="s">
        <v>1003</v>
      </c>
      <c r="F381" s="31" t="s">
        <v>5737</v>
      </c>
      <c r="G381" s="33" t="s">
        <v>1004</v>
      </c>
      <c r="H381" s="33" t="s">
        <v>49</v>
      </c>
      <c r="I381" s="33" t="s">
        <v>50</v>
      </c>
    </row>
    <row r="382" spans="1:9" ht="12.75" x14ac:dyDescent="0.2">
      <c r="A382" s="32" t="s">
        <v>1006</v>
      </c>
      <c r="B382" s="12" t="s">
        <v>1005</v>
      </c>
      <c r="C382" s="49"/>
      <c r="D382" s="12" t="s">
        <v>1005</v>
      </c>
      <c r="E382" s="32" t="s">
        <v>1006</v>
      </c>
      <c r="F382" s="31" t="s">
        <v>5738</v>
      </c>
      <c r="G382" s="33" t="s">
        <v>39</v>
      </c>
      <c r="H382" s="33" t="s">
        <v>49</v>
      </c>
      <c r="I382" s="33" t="s">
        <v>50</v>
      </c>
    </row>
    <row r="383" spans="1:9" ht="12.75" x14ac:dyDescent="0.2">
      <c r="A383" s="32" t="s">
        <v>1008</v>
      </c>
      <c r="B383" s="12" t="s">
        <v>1007</v>
      </c>
      <c r="C383" s="49"/>
      <c r="D383" s="12" t="s">
        <v>1007</v>
      </c>
      <c r="E383" s="32" t="s">
        <v>1008</v>
      </c>
      <c r="F383" s="31" t="s">
        <v>5739</v>
      </c>
      <c r="G383" s="33" t="s">
        <v>40</v>
      </c>
      <c r="H383" s="33" t="s">
        <v>49</v>
      </c>
      <c r="I383" s="33" t="s">
        <v>50</v>
      </c>
    </row>
    <row r="384" spans="1:9" ht="12.75" x14ac:dyDescent="0.2">
      <c r="A384" s="32" t="s">
        <v>1010</v>
      </c>
      <c r="B384" s="12" t="s">
        <v>1009</v>
      </c>
      <c r="C384" s="49"/>
      <c r="D384" s="12" t="s">
        <v>1009</v>
      </c>
      <c r="E384" s="32" t="s">
        <v>1010</v>
      </c>
      <c r="F384" s="31" t="s">
        <v>5740</v>
      </c>
      <c r="G384" s="33" t="s">
        <v>40</v>
      </c>
      <c r="H384" s="33" t="s">
        <v>49</v>
      </c>
      <c r="I384" s="33" t="s">
        <v>50</v>
      </c>
    </row>
    <row r="385" spans="1:9" ht="12.75" x14ac:dyDescent="0.2">
      <c r="A385" s="32" t="s">
        <v>1012</v>
      </c>
      <c r="B385" s="12" t="s">
        <v>1011</v>
      </c>
      <c r="C385" s="49"/>
      <c r="D385" s="12" t="s">
        <v>1011</v>
      </c>
      <c r="E385" s="32" t="s">
        <v>1012</v>
      </c>
      <c r="F385" s="31" t="s">
        <v>5741</v>
      </c>
      <c r="G385" s="33" t="s">
        <v>40</v>
      </c>
      <c r="H385" s="33" t="s">
        <v>49</v>
      </c>
      <c r="I385" s="33" t="s">
        <v>50</v>
      </c>
    </row>
    <row r="386" spans="1:9" ht="12.75" x14ac:dyDescent="0.2">
      <c r="A386" s="32" t="s">
        <v>1014</v>
      </c>
      <c r="B386" s="12" t="s">
        <v>1013</v>
      </c>
      <c r="C386" s="49"/>
      <c r="D386" s="12" t="s">
        <v>1013</v>
      </c>
      <c r="E386" s="32" t="s">
        <v>1014</v>
      </c>
      <c r="F386" s="31" t="s">
        <v>5742</v>
      </c>
      <c r="G386" s="33" t="s">
        <v>40</v>
      </c>
      <c r="H386" s="33" t="s">
        <v>49</v>
      </c>
      <c r="I386" s="33" t="s">
        <v>52</v>
      </c>
    </row>
    <row r="387" spans="1:9" ht="12.75" x14ac:dyDescent="0.2">
      <c r="A387" s="32" t="s">
        <v>1016</v>
      </c>
      <c r="B387" s="12" t="s">
        <v>1015</v>
      </c>
      <c r="C387" s="49"/>
      <c r="D387" s="12" t="s">
        <v>1015</v>
      </c>
      <c r="E387" s="32" t="s">
        <v>1016</v>
      </c>
      <c r="F387" s="31" t="s">
        <v>1017</v>
      </c>
      <c r="G387" s="33" t="s">
        <v>39</v>
      </c>
      <c r="H387" s="33" t="s">
        <v>49</v>
      </c>
      <c r="I387" s="33" t="s">
        <v>51</v>
      </c>
    </row>
    <row r="388" spans="1:9" ht="12.75" x14ac:dyDescent="0.2">
      <c r="A388" s="32" t="s">
        <v>1019</v>
      </c>
      <c r="B388" s="12" t="s">
        <v>1018</v>
      </c>
      <c r="C388" s="49"/>
      <c r="D388" s="12" t="s">
        <v>1018</v>
      </c>
      <c r="E388" s="32" t="s">
        <v>1019</v>
      </c>
      <c r="F388" s="31" t="s">
        <v>5743</v>
      </c>
      <c r="G388" s="33" t="s">
        <v>394</v>
      </c>
      <c r="H388" s="33" t="s">
        <v>18</v>
      </c>
      <c r="I388" s="33" t="s">
        <v>18</v>
      </c>
    </row>
    <row r="389" spans="1:9" ht="12.75" x14ac:dyDescent="0.2">
      <c r="A389" s="32" t="s">
        <v>1021</v>
      </c>
      <c r="B389" s="12" t="s">
        <v>1020</v>
      </c>
      <c r="C389" s="49"/>
      <c r="D389" s="12" t="s">
        <v>1020</v>
      </c>
      <c r="E389" s="32" t="s">
        <v>1021</v>
      </c>
      <c r="F389" s="31" t="s">
        <v>5744</v>
      </c>
      <c r="G389" s="33" t="s">
        <v>39</v>
      </c>
      <c r="H389" s="33" t="s">
        <v>49</v>
      </c>
      <c r="I389" s="33" t="s">
        <v>50</v>
      </c>
    </row>
    <row r="390" spans="1:9" ht="12.75" x14ac:dyDescent="0.2">
      <c r="A390" s="32" t="s">
        <v>1023</v>
      </c>
      <c r="B390" s="12" t="s">
        <v>1022</v>
      </c>
      <c r="C390" s="49"/>
      <c r="D390" s="12" t="s">
        <v>1022</v>
      </c>
      <c r="E390" s="32" t="s">
        <v>1023</v>
      </c>
      <c r="F390" s="31" t="s">
        <v>4246</v>
      </c>
      <c r="G390" s="33" t="s">
        <v>394</v>
      </c>
      <c r="H390" s="33" t="s">
        <v>18</v>
      </c>
      <c r="I390" s="33" t="s">
        <v>18</v>
      </c>
    </row>
    <row r="391" spans="1:9" ht="12.75" x14ac:dyDescent="0.2">
      <c r="A391" s="32" t="s">
        <v>1025</v>
      </c>
      <c r="B391" s="12" t="s">
        <v>1024</v>
      </c>
      <c r="C391" s="49"/>
      <c r="D391" s="12" t="s">
        <v>1024</v>
      </c>
      <c r="E391" s="32" t="s">
        <v>1025</v>
      </c>
      <c r="F391" s="31" t="s">
        <v>4247</v>
      </c>
      <c r="G391" s="33" t="s">
        <v>1026</v>
      </c>
      <c r="H391" s="33" t="s">
        <v>49</v>
      </c>
      <c r="I391" s="33" t="s">
        <v>50</v>
      </c>
    </row>
    <row r="392" spans="1:9" ht="12.75" x14ac:dyDescent="0.2">
      <c r="A392" s="32" t="s">
        <v>1028</v>
      </c>
      <c r="B392" s="12" t="s">
        <v>1027</v>
      </c>
      <c r="C392" s="49"/>
      <c r="D392" s="12" t="s">
        <v>1027</v>
      </c>
      <c r="E392" s="32" t="s">
        <v>1028</v>
      </c>
      <c r="F392" s="31" t="s">
        <v>5745</v>
      </c>
      <c r="G392" s="33" t="s">
        <v>1029</v>
      </c>
      <c r="H392" s="33" t="s">
        <v>49</v>
      </c>
      <c r="I392" s="33" t="s">
        <v>50</v>
      </c>
    </row>
    <row r="393" spans="1:9" ht="12.75" x14ac:dyDescent="0.2">
      <c r="A393" s="32" t="s">
        <v>1031</v>
      </c>
      <c r="B393" s="12" t="s">
        <v>1030</v>
      </c>
      <c r="C393" s="49"/>
      <c r="D393" s="12" t="s">
        <v>1030</v>
      </c>
      <c r="E393" s="32" t="s">
        <v>1031</v>
      </c>
      <c r="F393" s="31" t="s">
        <v>5746</v>
      </c>
      <c r="G393" s="33" t="s">
        <v>39</v>
      </c>
      <c r="H393" s="33" t="s">
        <v>49</v>
      </c>
      <c r="I393" s="33" t="s">
        <v>50</v>
      </c>
    </row>
    <row r="394" spans="1:9" ht="12.75" x14ac:dyDescent="0.2">
      <c r="A394" s="32" t="s">
        <v>1033</v>
      </c>
      <c r="B394" s="12" t="s">
        <v>1032</v>
      </c>
      <c r="C394" s="49"/>
      <c r="D394" s="12" t="s">
        <v>1032</v>
      </c>
      <c r="E394" s="32" t="s">
        <v>1033</v>
      </c>
      <c r="F394" s="31" t="s">
        <v>5747</v>
      </c>
      <c r="G394" s="33" t="s">
        <v>39</v>
      </c>
      <c r="H394" s="33" t="s">
        <v>49</v>
      </c>
      <c r="I394" s="33" t="s">
        <v>50</v>
      </c>
    </row>
    <row r="395" spans="1:9" ht="12.75" x14ac:dyDescent="0.2">
      <c r="A395" s="32" t="s">
        <v>1035</v>
      </c>
      <c r="B395" s="12" t="s">
        <v>1034</v>
      </c>
      <c r="C395" s="49"/>
      <c r="D395" s="12" t="s">
        <v>1034</v>
      </c>
      <c r="E395" s="32" t="s">
        <v>1035</v>
      </c>
      <c r="F395" s="31" t="s">
        <v>5748</v>
      </c>
      <c r="G395" s="33" t="s">
        <v>39</v>
      </c>
      <c r="H395" s="33" t="s">
        <v>49</v>
      </c>
      <c r="I395" s="33" t="s">
        <v>50</v>
      </c>
    </row>
    <row r="396" spans="1:9" ht="12.75" x14ac:dyDescent="0.2">
      <c r="A396" s="32" t="s">
        <v>1037</v>
      </c>
      <c r="B396" s="12" t="s">
        <v>1036</v>
      </c>
      <c r="C396" s="49"/>
      <c r="D396" s="12" t="s">
        <v>1036</v>
      </c>
      <c r="E396" s="32" t="s">
        <v>1037</v>
      </c>
      <c r="F396" s="31" t="s">
        <v>5749</v>
      </c>
      <c r="G396" s="33" t="s">
        <v>39</v>
      </c>
      <c r="H396" s="33" t="s">
        <v>49</v>
      </c>
      <c r="I396" s="33" t="s">
        <v>50</v>
      </c>
    </row>
    <row r="397" spans="1:9" ht="12.75" x14ac:dyDescent="0.2">
      <c r="A397" s="32" t="s">
        <v>1039</v>
      </c>
      <c r="B397" s="12" t="s">
        <v>1038</v>
      </c>
      <c r="C397" s="49"/>
      <c r="D397" s="12" t="s">
        <v>1038</v>
      </c>
      <c r="E397" s="32" t="s">
        <v>1039</v>
      </c>
      <c r="F397" s="31" t="s">
        <v>5750</v>
      </c>
      <c r="G397" s="33" t="s">
        <v>1040</v>
      </c>
      <c r="H397" s="33" t="s">
        <v>49</v>
      </c>
      <c r="I397" s="33" t="s">
        <v>50</v>
      </c>
    </row>
    <row r="398" spans="1:9" ht="12.75" x14ac:dyDescent="0.2">
      <c r="A398" s="32" t="s">
        <v>1042</v>
      </c>
      <c r="B398" s="12" t="s">
        <v>1041</v>
      </c>
      <c r="C398" s="49"/>
      <c r="D398" s="12" t="s">
        <v>1041</v>
      </c>
      <c r="E398" s="32" t="s">
        <v>1042</v>
      </c>
      <c r="F398" s="31" t="s">
        <v>5751</v>
      </c>
      <c r="G398" s="33" t="s">
        <v>40</v>
      </c>
      <c r="H398" s="33" t="s">
        <v>49</v>
      </c>
      <c r="I398" s="33" t="s">
        <v>50</v>
      </c>
    </row>
    <row r="399" spans="1:9" ht="12.75" x14ac:dyDescent="0.2">
      <c r="A399" s="32" t="s">
        <v>1044</v>
      </c>
      <c r="B399" s="12" t="s">
        <v>1043</v>
      </c>
      <c r="C399" s="49"/>
      <c r="D399" s="12" t="s">
        <v>1043</v>
      </c>
      <c r="E399" s="32" t="s">
        <v>1044</v>
      </c>
      <c r="F399" s="31" t="s">
        <v>5752</v>
      </c>
      <c r="G399" s="33" t="s">
        <v>1045</v>
      </c>
      <c r="H399" s="33" t="s">
        <v>18</v>
      </c>
      <c r="I399" s="33" t="s">
        <v>18</v>
      </c>
    </row>
    <row r="400" spans="1:9" ht="12.75" x14ac:dyDescent="0.2">
      <c r="A400" s="32" t="s">
        <v>1047</v>
      </c>
      <c r="B400" s="12" t="s">
        <v>1046</v>
      </c>
      <c r="C400" s="49"/>
      <c r="D400" s="12" t="s">
        <v>1046</v>
      </c>
      <c r="E400" s="32" t="s">
        <v>1047</v>
      </c>
      <c r="F400" s="31" t="s">
        <v>1048</v>
      </c>
      <c r="G400" s="33" t="s">
        <v>39</v>
      </c>
      <c r="H400" s="33" t="s">
        <v>49</v>
      </c>
      <c r="I400" s="33" t="s">
        <v>50</v>
      </c>
    </row>
    <row r="401" spans="1:9" ht="12.75" x14ac:dyDescent="0.2">
      <c r="A401" s="32" t="s">
        <v>1050</v>
      </c>
      <c r="B401" s="12" t="s">
        <v>1049</v>
      </c>
      <c r="C401" s="49"/>
      <c r="D401" s="12" t="s">
        <v>1049</v>
      </c>
      <c r="E401" s="32" t="s">
        <v>1050</v>
      </c>
      <c r="F401" s="31" t="s">
        <v>5753</v>
      </c>
      <c r="G401" s="33" t="s">
        <v>40</v>
      </c>
      <c r="H401" s="33" t="s">
        <v>49</v>
      </c>
      <c r="I401" s="33" t="s">
        <v>50</v>
      </c>
    </row>
    <row r="402" spans="1:9" ht="12.75" x14ac:dyDescent="0.2">
      <c r="A402" s="32" t="s">
        <v>1052</v>
      </c>
      <c r="B402" s="12" t="s">
        <v>1051</v>
      </c>
      <c r="C402" s="49"/>
      <c r="D402" s="12" t="s">
        <v>1051</v>
      </c>
      <c r="E402" s="32" t="s">
        <v>1052</v>
      </c>
      <c r="F402" s="31" t="s">
        <v>5754</v>
      </c>
      <c r="G402" s="33" t="s">
        <v>394</v>
      </c>
      <c r="H402" s="33" t="s">
        <v>18</v>
      </c>
      <c r="I402" s="33" t="s">
        <v>18</v>
      </c>
    </row>
    <row r="403" spans="1:9" ht="12.75" x14ac:dyDescent="0.2">
      <c r="A403" s="32" t="s">
        <v>1054</v>
      </c>
      <c r="B403" s="12" t="s">
        <v>1053</v>
      </c>
      <c r="C403" s="49"/>
      <c r="D403" s="12" t="s">
        <v>1053</v>
      </c>
      <c r="E403" s="32" t="s">
        <v>1054</v>
      </c>
      <c r="F403" s="31" t="s">
        <v>5755</v>
      </c>
      <c r="G403" s="33" t="s">
        <v>40</v>
      </c>
      <c r="H403" s="33" t="s">
        <v>49</v>
      </c>
      <c r="I403" s="33" t="s">
        <v>50</v>
      </c>
    </row>
    <row r="404" spans="1:9" ht="12.75" x14ac:dyDescent="0.2">
      <c r="A404" s="32" t="s">
        <v>1056</v>
      </c>
      <c r="B404" s="12" t="s">
        <v>1055</v>
      </c>
      <c r="C404" s="49"/>
      <c r="D404" s="12" t="s">
        <v>1055</v>
      </c>
      <c r="E404" s="32" t="s">
        <v>1056</v>
      </c>
      <c r="F404" s="31" t="s">
        <v>1057</v>
      </c>
      <c r="G404" s="33" t="s">
        <v>40</v>
      </c>
      <c r="H404" s="33" t="s">
        <v>49</v>
      </c>
      <c r="I404" s="33" t="s">
        <v>50</v>
      </c>
    </row>
    <row r="405" spans="1:9" ht="12.75" x14ac:dyDescent="0.2">
      <c r="A405" s="32" t="s">
        <v>1059</v>
      </c>
      <c r="B405" s="12" t="s">
        <v>1058</v>
      </c>
      <c r="C405" s="49"/>
      <c r="D405" s="12" t="s">
        <v>1058</v>
      </c>
      <c r="E405" s="32" t="s">
        <v>1059</v>
      </c>
      <c r="F405" s="31" t="s">
        <v>5756</v>
      </c>
      <c r="G405" s="33" t="s">
        <v>394</v>
      </c>
      <c r="H405" s="33" t="s">
        <v>18</v>
      </c>
      <c r="I405" s="33" t="s">
        <v>18</v>
      </c>
    </row>
    <row r="406" spans="1:9" ht="12.75" x14ac:dyDescent="0.2">
      <c r="A406" s="32" t="s">
        <v>1061</v>
      </c>
      <c r="B406" s="12" t="s">
        <v>1060</v>
      </c>
      <c r="C406" s="49"/>
      <c r="D406" s="12" t="s">
        <v>1060</v>
      </c>
      <c r="E406" s="32" t="s">
        <v>1061</v>
      </c>
      <c r="F406" s="31" t="s">
        <v>5757</v>
      </c>
      <c r="G406" s="33" t="s">
        <v>394</v>
      </c>
      <c r="H406" s="33" t="s">
        <v>18</v>
      </c>
      <c r="I406" s="33" t="s">
        <v>18</v>
      </c>
    </row>
    <row r="407" spans="1:9" ht="12.75" x14ac:dyDescent="0.2">
      <c r="A407" s="32" t="s">
        <v>1063</v>
      </c>
      <c r="B407" s="12" t="s">
        <v>1062</v>
      </c>
      <c r="C407" s="49"/>
      <c r="D407" s="12" t="s">
        <v>1062</v>
      </c>
      <c r="E407" s="32" t="s">
        <v>1063</v>
      </c>
      <c r="F407" s="31" t="s">
        <v>5758</v>
      </c>
      <c r="G407" s="33" t="s">
        <v>1064</v>
      </c>
      <c r="H407" s="33" t="s">
        <v>49</v>
      </c>
      <c r="I407" s="33" t="s">
        <v>50</v>
      </c>
    </row>
    <row r="408" spans="1:9" ht="12.75" x14ac:dyDescent="0.2">
      <c r="A408" s="32" t="s">
        <v>1066</v>
      </c>
      <c r="B408" s="12" t="s">
        <v>1065</v>
      </c>
      <c r="C408" s="49"/>
      <c r="D408" s="12" t="s">
        <v>1065</v>
      </c>
      <c r="E408" s="32" t="s">
        <v>1066</v>
      </c>
      <c r="F408" s="31" t="s">
        <v>5759</v>
      </c>
      <c r="G408" s="33" t="s">
        <v>45</v>
      </c>
      <c r="H408" s="33" t="s">
        <v>49</v>
      </c>
      <c r="I408" s="33" t="s">
        <v>50</v>
      </c>
    </row>
    <row r="409" spans="1:9" ht="12.75" x14ac:dyDescent="0.2">
      <c r="A409" s="32" t="s">
        <v>1068</v>
      </c>
      <c r="B409" s="12" t="s">
        <v>1067</v>
      </c>
      <c r="C409" s="49"/>
      <c r="D409" s="12" t="s">
        <v>1067</v>
      </c>
      <c r="E409" s="32" t="s">
        <v>1068</v>
      </c>
      <c r="F409" s="31" t="s">
        <v>5760</v>
      </c>
      <c r="G409" s="33" t="s">
        <v>45</v>
      </c>
      <c r="H409" s="33" t="s">
        <v>49</v>
      </c>
      <c r="I409" s="33" t="s">
        <v>50</v>
      </c>
    </row>
    <row r="410" spans="1:9" ht="12.75" x14ac:dyDescent="0.2">
      <c r="A410" s="32" t="s">
        <v>1070</v>
      </c>
      <c r="B410" s="12" t="s">
        <v>1069</v>
      </c>
      <c r="C410" s="49"/>
      <c r="D410" s="12" t="s">
        <v>1069</v>
      </c>
      <c r="E410" s="32" t="s">
        <v>1070</v>
      </c>
      <c r="F410" s="31" t="s">
        <v>5761</v>
      </c>
      <c r="G410" s="33" t="s">
        <v>394</v>
      </c>
      <c r="H410" s="33" t="s">
        <v>18</v>
      </c>
      <c r="I410" s="33" t="s">
        <v>18</v>
      </c>
    </row>
    <row r="411" spans="1:9" ht="12.75" x14ac:dyDescent="0.2">
      <c r="A411" s="32" t="s">
        <v>1072</v>
      </c>
      <c r="B411" s="12" t="s">
        <v>1071</v>
      </c>
      <c r="C411" s="49"/>
      <c r="D411" s="12" t="s">
        <v>1071</v>
      </c>
      <c r="E411" s="32" t="s">
        <v>1072</v>
      </c>
      <c r="F411" s="31" t="s">
        <v>5762</v>
      </c>
      <c r="G411" s="33" t="s">
        <v>40</v>
      </c>
      <c r="H411" s="33" t="s">
        <v>49</v>
      </c>
      <c r="I411" s="33" t="s">
        <v>50</v>
      </c>
    </row>
    <row r="412" spans="1:9" ht="12.75" x14ac:dyDescent="0.2">
      <c r="A412" s="32" t="s">
        <v>1074</v>
      </c>
      <c r="B412" s="12" t="s">
        <v>1073</v>
      </c>
      <c r="C412" s="49"/>
      <c r="D412" s="12" t="s">
        <v>1073</v>
      </c>
      <c r="E412" s="32" t="s">
        <v>1074</v>
      </c>
      <c r="F412" s="31" t="s">
        <v>5763</v>
      </c>
      <c r="G412" s="33" t="s">
        <v>1075</v>
      </c>
      <c r="H412" s="33" t="s">
        <v>49</v>
      </c>
      <c r="I412" s="33" t="s">
        <v>50</v>
      </c>
    </row>
    <row r="413" spans="1:9" ht="12.75" x14ac:dyDescent="0.2">
      <c r="A413" s="32" t="s">
        <v>1077</v>
      </c>
      <c r="B413" s="12" t="s">
        <v>1076</v>
      </c>
      <c r="C413" s="49"/>
      <c r="D413" s="12" t="s">
        <v>1076</v>
      </c>
      <c r="E413" s="32" t="s">
        <v>1077</v>
      </c>
      <c r="F413" s="31" t="s">
        <v>5764</v>
      </c>
      <c r="G413" s="33" t="s">
        <v>40</v>
      </c>
      <c r="H413" s="33" t="s">
        <v>49</v>
      </c>
      <c r="I413" s="33" t="s">
        <v>50</v>
      </c>
    </row>
    <row r="414" spans="1:9" ht="12.75" x14ac:dyDescent="0.2">
      <c r="A414" s="32" t="s">
        <v>1079</v>
      </c>
      <c r="B414" s="12" t="s">
        <v>1078</v>
      </c>
      <c r="C414" s="49"/>
      <c r="D414" s="12" t="s">
        <v>1078</v>
      </c>
      <c r="E414" s="32" t="s">
        <v>1079</v>
      </c>
      <c r="F414" s="31" t="s">
        <v>5765</v>
      </c>
      <c r="G414" s="33" t="s">
        <v>1075</v>
      </c>
      <c r="H414" s="33" t="s">
        <v>49</v>
      </c>
      <c r="I414" s="33" t="s">
        <v>50</v>
      </c>
    </row>
    <row r="415" spans="1:9" ht="12.75" x14ac:dyDescent="0.2">
      <c r="A415" s="32" t="s">
        <v>1081</v>
      </c>
      <c r="B415" s="12" t="s">
        <v>1080</v>
      </c>
      <c r="C415" s="49"/>
      <c r="D415" s="12" t="s">
        <v>1080</v>
      </c>
      <c r="E415" s="32" t="s">
        <v>1081</v>
      </c>
      <c r="F415" s="31" t="s">
        <v>5766</v>
      </c>
      <c r="G415" s="33" t="s">
        <v>394</v>
      </c>
      <c r="H415" s="33" t="s">
        <v>18</v>
      </c>
      <c r="I415" s="33" t="s">
        <v>18</v>
      </c>
    </row>
    <row r="416" spans="1:9" ht="12.75" x14ac:dyDescent="0.2">
      <c r="A416" s="32" t="s">
        <v>1083</v>
      </c>
      <c r="B416" s="12" t="s">
        <v>1082</v>
      </c>
      <c r="C416" s="49"/>
      <c r="D416" s="12" t="s">
        <v>1082</v>
      </c>
      <c r="E416" s="32" t="s">
        <v>1083</v>
      </c>
      <c r="F416" s="31" t="s">
        <v>5767</v>
      </c>
      <c r="G416" s="33" t="s">
        <v>394</v>
      </c>
      <c r="H416" s="33" t="s">
        <v>18</v>
      </c>
      <c r="I416" s="33" t="s">
        <v>18</v>
      </c>
    </row>
    <row r="417" spans="1:9" ht="12.75" x14ac:dyDescent="0.2">
      <c r="A417" s="32" t="s">
        <v>1085</v>
      </c>
      <c r="B417" s="12" t="s">
        <v>1084</v>
      </c>
      <c r="C417" s="49"/>
      <c r="D417" s="12" t="s">
        <v>1084</v>
      </c>
      <c r="E417" s="32" t="s">
        <v>1085</v>
      </c>
      <c r="F417" s="31" t="s">
        <v>5768</v>
      </c>
      <c r="G417" s="33" t="s">
        <v>1086</v>
      </c>
      <c r="H417" s="33" t="s">
        <v>49</v>
      </c>
      <c r="I417" s="33" t="s">
        <v>50</v>
      </c>
    </row>
    <row r="418" spans="1:9" ht="12.75" x14ac:dyDescent="0.2">
      <c r="A418" s="32" t="s">
        <v>1088</v>
      </c>
      <c r="B418" s="12" t="s">
        <v>1087</v>
      </c>
      <c r="C418" s="49"/>
      <c r="D418" s="12" t="s">
        <v>1087</v>
      </c>
      <c r="E418" s="32" t="s">
        <v>1088</v>
      </c>
      <c r="F418" s="31" t="s">
        <v>5769</v>
      </c>
      <c r="G418" s="33" t="s">
        <v>39</v>
      </c>
      <c r="H418" s="33" t="s">
        <v>49</v>
      </c>
      <c r="I418" s="33" t="s">
        <v>50</v>
      </c>
    </row>
    <row r="419" spans="1:9" ht="12.75" x14ac:dyDescent="0.2">
      <c r="A419" s="32" t="s">
        <v>1090</v>
      </c>
      <c r="B419" s="12" t="s">
        <v>1089</v>
      </c>
      <c r="C419" s="49"/>
      <c r="D419" s="12" t="s">
        <v>1089</v>
      </c>
      <c r="E419" s="32" t="s">
        <v>1090</v>
      </c>
      <c r="F419" s="31" t="s">
        <v>5770</v>
      </c>
      <c r="G419" s="33" t="s">
        <v>39</v>
      </c>
      <c r="H419" s="33" t="s">
        <v>49</v>
      </c>
      <c r="I419" s="33" t="s">
        <v>50</v>
      </c>
    </row>
    <row r="420" spans="1:9" ht="12.75" x14ac:dyDescent="0.2">
      <c r="A420" s="32" t="s">
        <v>1092</v>
      </c>
      <c r="B420" s="12" t="s">
        <v>1091</v>
      </c>
      <c r="C420" s="49"/>
      <c r="D420" s="12" t="s">
        <v>1091</v>
      </c>
      <c r="E420" s="32" t="s">
        <v>1092</v>
      </c>
      <c r="F420" s="31" t="s">
        <v>5771</v>
      </c>
      <c r="G420" s="33" t="s">
        <v>1093</v>
      </c>
      <c r="H420" s="33" t="s">
        <v>49</v>
      </c>
      <c r="I420" s="33" t="s">
        <v>50</v>
      </c>
    </row>
    <row r="421" spans="1:9" ht="12.75" x14ac:dyDescent="0.2">
      <c r="A421" s="32" t="s">
        <v>1095</v>
      </c>
      <c r="B421" s="12" t="s">
        <v>1094</v>
      </c>
      <c r="C421" s="49"/>
      <c r="D421" s="12" t="s">
        <v>1094</v>
      </c>
      <c r="E421" s="32" t="s">
        <v>1095</v>
      </c>
      <c r="F421" s="31" t="s">
        <v>5772</v>
      </c>
      <c r="G421" s="33" t="s">
        <v>40</v>
      </c>
      <c r="H421" s="33" t="s">
        <v>49</v>
      </c>
      <c r="I421" s="33" t="s">
        <v>50</v>
      </c>
    </row>
    <row r="422" spans="1:9" ht="12.75" x14ac:dyDescent="0.2">
      <c r="A422" s="32" t="s">
        <v>1097</v>
      </c>
      <c r="B422" s="12" t="s">
        <v>1096</v>
      </c>
      <c r="C422" s="49"/>
      <c r="D422" s="12" t="s">
        <v>1096</v>
      </c>
      <c r="E422" s="32" t="s">
        <v>1097</v>
      </c>
      <c r="F422" s="31" t="s">
        <v>5773</v>
      </c>
      <c r="G422" s="33" t="s">
        <v>40</v>
      </c>
      <c r="H422" s="33" t="s">
        <v>49</v>
      </c>
      <c r="I422" s="33" t="s">
        <v>50</v>
      </c>
    </row>
    <row r="423" spans="1:9" ht="12.75" x14ac:dyDescent="0.2">
      <c r="A423" s="32" t="s">
        <v>1099</v>
      </c>
      <c r="B423" s="12" t="s">
        <v>1098</v>
      </c>
      <c r="C423" s="49"/>
      <c r="D423" s="12" t="s">
        <v>1098</v>
      </c>
      <c r="E423" s="32" t="s">
        <v>1099</v>
      </c>
      <c r="F423" s="31" t="s">
        <v>5774</v>
      </c>
      <c r="G423" s="33" t="s">
        <v>39</v>
      </c>
      <c r="H423" s="33" t="s">
        <v>49</v>
      </c>
      <c r="I423" s="33" t="s">
        <v>50</v>
      </c>
    </row>
    <row r="424" spans="1:9" ht="12.75" x14ac:dyDescent="0.2">
      <c r="A424" s="32" t="s">
        <v>1101</v>
      </c>
      <c r="B424" s="12" t="s">
        <v>1100</v>
      </c>
      <c r="C424" s="49"/>
      <c r="D424" s="12" t="s">
        <v>1100</v>
      </c>
      <c r="E424" s="32" t="s">
        <v>1101</v>
      </c>
      <c r="F424" s="31" t="s">
        <v>5775</v>
      </c>
      <c r="G424" s="33" t="s">
        <v>40</v>
      </c>
      <c r="H424" s="33" t="s">
        <v>49</v>
      </c>
      <c r="I424" s="33" t="s">
        <v>50</v>
      </c>
    </row>
    <row r="425" spans="1:9" ht="12.75" x14ac:dyDescent="0.2">
      <c r="A425" s="32" t="s">
        <v>1103</v>
      </c>
      <c r="B425" s="12" t="s">
        <v>1102</v>
      </c>
      <c r="C425" s="49"/>
      <c r="D425" s="12" t="s">
        <v>1102</v>
      </c>
      <c r="E425" s="32" t="s">
        <v>1103</v>
      </c>
      <c r="F425" s="31" t="s">
        <v>5776</v>
      </c>
      <c r="G425" s="33" t="s">
        <v>39</v>
      </c>
      <c r="H425" s="33" t="s">
        <v>49</v>
      </c>
      <c r="I425" s="33" t="s">
        <v>50</v>
      </c>
    </row>
    <row r="426" spans="1:9" ht="12.75" x14ac:dyDescent="0.2">
      <c r="A426" s="32" t="s">
        <v>1105</v>
      </c>
      <c r="B426" s="12" t="s">
        <v>1104</v>
      </c>
      <c r="C426" s="49"/>
      <c r="D426" s="12" t="s">
        <v>1104</v>
      </c>
      <c r="E426" s="32" t="s">
        <v>1105</v>
      </c>
      <c r="F426" s="31" t="s">
        <v>5777</v>
      </c>
      <c r="G426" s="33" t="s">
        <v>39</v>
      </c>
      <c r="H426" s="33" t="s">
        <v>49</v>
      </c>
      <c r="I426" s="33" t="s">
        <v>50</v>
      </c>
    </row>
    <row r="427" spans="1:9" ht="12.75" x14ac:dyDescent="0.2">
      <c r="A427" s="32" t="s">
        <v>1107</v>
      </c>
      <c r="B427" s="12" t="s">
        <v>1106</v>
      </c>
      <c r="C427" s="49"/>
      <c r="D427" s="12" t="s">
        <v>1106</v>
      </c>
      <c r="E427" s="32" t="s">
        <v>1107</v>
      </c>
      <c r="F427" s="31" t="s">
        <v>5778</v>
      </c>
      <c r="G427" s="33" t="s">
        <v>40</v>
      </c>
      <c r="H427" s="33" t="s">
        <v>49</v>
      </c>
      <c r="I427" s="33" t="s">
        <v>50</v>
      </c>
    </row>
    <row r="428" spans="1:9" ht="12.75" x14ac:dyDescent="0.2">
      <c r="A428" s="32" t="s">
        <v>1109</v>
      </c>
      <c r="B428" s="12" t="s">
        <v>1108</v>
      </c>
      <c r="C428" s="49"/>
      <c r="D428" s="12" t="s">
        <v>1108</v>
      </c>
      <c r="E428" s="32" t="s">
        <v>1109</v>
      </c>
      <c r="F428" s="31" t="s">
        <v>5779</v>
      </c>
      <c r="G428" s="33" t="s">
        <v>40</v>
      </c>
      <c r="H428" s="33" t="s">
        <v>49</v>
      </c>
      <c r="I428" s="33" t="s">
        <v>50</v>
      </c>
    </row>
    <row r="429" spans="1:9" ht="12.75" x14ac:dyDescent="0.2">
      <c r="A429" s="32" t="s">
        <v>1111</v>
      </c>
      <c r="B429" s="12" t="s">
        <v>1110</v>
      </c>
      <c r="C429" s="49"/>
      <c r="D429" s="12" t="s">
        <v>1110</v>
      </c>
      <c r="E429" s="32" t="s">
        <v>1111</v>
      </c>
      <c r="F429" s="31" t="s">
        <v>5780</v>
      </c>
      <c r="G429" s="33" t="s">
        <v>39</v>
      </c>
      <c r="H429" s="33" t="s">
        <v>49</v>
      </c>
      <c r="I429" s="33" t="s">
        <v>50</v>
      </c>
    </row>
    <row r="430" spans="1:9" ht="12.75" x14ac:dyDescent="0.2">
      <c r="A430" s="32" t="s">
        <v>1113</v>
      </c>
      <c r="B430" s="12" t="s">
        <v>1112</v>
      </c>
      <c r="C430" s="49"/>
      <c r="D430" s="12" t="s">
        <v>1112</v>
      </c>
      <c r="E430" s="32" t="s">
        <v>1113</v>
      </c>
      <c r="F430" s="31" t="s">
        <v>5781</v>
      </c>
      <c r="G430" s="33" t="s">
        <v>39</v>
      </c>
      <c r="H430" s="33" t="s">
        <v>49</v>
      </c>
      <c r="I430" s="33" t="s">
        <v>50</v>
      </c>
    </row>
    <row r="431" spans="1:9" ht="12.75" x14ac:dyDescent="0.2">
      <c r="A431" s="32" t="s">
        <v>1115</v>
      </c>
      <c r="B431" s="12" t="s">
        <v>1114</v>
      </c>
      <c r="C431" s="49"/>
      <c r="D431" s="12" t="s">
        <v>1114</v>
      </c>
      <c r="E431" s="32" t="s">
        <v>1115</v>
      </c>
      <c r="F431" s="31" t="s">
        <v>5782</v>
      </c>
      <c r="G431" s="33" t="s">
        <v>1116</v>
      </c>
      <c r="H431" s="33" t="s">
        <v>49</v>
      </c>
      <c r="I431" s="33" t="s">
        <v>50</v>
      </c>
    </row>
    <row r="432" spans="1:9" ht="12.75" x14ac:dyDescent="0.2">
      <c r="A432" s="32" t="s">
        <v>1118</v>
      </c>
      <c r="B432" s="12" t="s">
        <v>1117</v>
      </c>
      <c r="C432" s="49"/>
      <c r="D432" s="12" t="s">
        <v>1117</v>
      </c>
      <c r="E432" s="32" t="s">
        <v>1118</v>
      </c>
      <c r="F432" s="31" t="s">
        <v>4286</v>
      </c>
      <c r="G432" s="33" t="s">
        <v>1119</v>
      </c>
      <c r="H432" s="33" t="s">
        <v>49</v>
      </c>
      <c r="I432" s="33" t="s">
        <v>50</v>
      </c>
    </row>
    <row r="433" spans="1:9" ht="12.75" x14ac:dyDescent="0.2">
      <c r="A433" s="32" t="s">
        <v>1121</v>
      </c>
      <c r="B433" s="12" t="s">
        <v>1120</v>
      </c>
      <c r="C433" s="49"/>
      <c r="D433" s="12" t="s">
        <v>1120</v>
      </c>
      <c r="E433" s="32" t="s">
        <v>1121</v>
      </c>
      <c r="F433" s="31" t="s">
        <v>5783</v>
      </c>
      <c r="G433" s="33" t="s">
        <v>1122</v>
      </c>
      <c r="H433" s="33" t="s">
        <v>18</v>
      </c>
      <c r="I433" s="33" t="s">
        <v>18</v>
      </c>
    </row>
    <row r="434" spans="1:9" ht="12.75" x14ac:dyDescent="0.2">
      <c r="A434" s="32" t="s">
        <v>1124</v>
      </c>
      <c r="B434" s="12" t="s">
        <v>1123</v>
      </c>
      <c r="C434" s="49"/>
      <c r="D434" s="12" t="s">
        <v>1123</v>
      </c>
      <c r="E434" s="32" t="s">
        <v>1124</v>
      </c>
      <c r="F434" s="31" t="s">
        <v>5784</v>
      </c>
      <c r="G434" s="33" t="s">
        <v>741</v>
      </c>
      <c r="H434" s="33" t="s">
        <v>18</v>
      </c>
      <c r="I434" s="33" t="s">
        <v>18</v>
      </c>
    </row>
    <row r="435" spans="1:9" ht="12.75" x14ac:dyDescent="0.2">
      <c r="A435" s="32" t="s">
        <v>1126</v>
      </c>
      <c r="B435" s="12" t="s">
        <v>1125</v>
      </c>
      <c r="C435" s="49"/>
      <c r="D435" s="12" t="s">
        <v>1125</v>
      </c>
      <c r="E435" s="32" t="s">
        <v>1126</v>
      </c>
      <c r="F435" s="31" t="s">
        <v>4289</v>
      </c>
      <c r="G435" s="33" t="s">
        <v>430</v>
      </c>
      <c r="H435" s="33" t="s">
        <v>49</v>
      </c>
      <c r="I435" s="33" t="s">
        <v>50</v>
      </c>
    </row>
    <row r="436" spans="1:9" ht="12.75" x14ac:dyDescent="0.2">
      <c r="A436" s="32" t="s">
        <v>1128</v>
      </c>
      <c r="B436" s="12" t="s">
        <v>1127</v>
      </c>
      <c r="C436" s="49"/>
      <c r="D436" s="12" t="s">
        <v>1127</v>
      </c>
      <c r="E436" s="32" t="s">
        <v>1128</v>
      </c>
      <c r="F436" s="31" t="s">
        <v>5785</v>
      </c>
      <c r="G436" s="33" t="s">
        <v>1129</v>
      </c>
      <c r="H436" s="33" t="s">
        <v>49</v>
      </c>
      <c r="I436" s="33" t="s">
        <v>50</v>
      </c>
    </row>
    <row r="437" spans="1:9" ht="12.75" x14ac:dyDescent="0.2">
      <c r="A437" s="32" t="s">
        <v>1131</v>
      </c>
      <c r="B437" s="12" t="s">
        <v>1130</v>
      </c>
      <c r="C437" s="49"/>
      <c r="D437" s="12" t="s">
        <v>1130</v>
      </c>
      <c r="E437" s="32" t="s">
        <v>1131</v>
      </c>
      <c r="F437" s="31" t="s">
        <v>5786</v>
      </c>
      <c r="G437" s="33" t="s">
        <v>1122</v>
      </c>
      <c r="H437" s="33" t="s">
        <v>18</v>
      </c>
      <c r="I437" s="33" t="s">
        <v>18</v>
      </c>
    </row>
    <row r="438" spans="1:9" ht="12.75" x14ac:dyDescent="0.2">
      <c r="A438" s="32" t="s">
        <v>1133</v>
      </c>
      <c r="B438" s="12" t="s">
        <v>1132</v>
      </c>
      <c r="C438" s="49"/>
      <c r="D438" s="12" t="s">
        <v>1132</v>
      </c>
      <c r="E438" s="32" t="s">
        <v>1133</v>
      </c>
      <c r="F438" s="31" t="s">
        <v>5787</v>
      </c>
      <c r="G438" s="33" t="s">
        <v>1122</v>
      </c>
      <c r="H438" s="33" t="s">
        <v>18</v>
      </c>
      <c r="I438" s="33" t="s">
        <v>18</v>
      </c>
    </row>
    <row r="439" spans="1:9" ht="12.75" x14ac:dyDescent="0.2">
      <c r="A439" s="32" t="s">
        <v>1135</v>
      </c>
      <c r="B439" s="12" t="s">
        <v>1134</v>
      </c>
      <c r="C439" s="49"/>
      <c r="D439" s="12" t="s">
        <v>1134</v>
      </c>
      <c r="E439" s="32" t="s">
        <v>1135</v>
      </c>
      <c r="F439" s="31" t="s">
        <v>5788</v>
      </c>
      <c r="G439" s="33" t="s">
        <v>1136</v>
      </c>
      <c r="H439" s="33" t="s">
        <v>49</v>
      </c>
      <c r="I439" s="33" t="s">
        <v>50</v>
      </c>
    </row>
    <row r="440" spans="1:9" ht="12.75" x14ac:dyDescent="0.2">
      <c r="A440" s="32" t="s">
        <v>1138</v>
      </c>
      <c r="B440" s="12" t="s">
        <v>1137</v>
      </c>
      <c r="C440" s="49"/>
      <c r="D440" s="12" t="s">
        <v>1137</v>
      </c>
      <c r="E440" s="32" t="s">
        <v>1138</v>
      </c>
      <c r="F440" s="31" t="s">
        <v>5789</v>
      </c>
      <c r="G440" s="33" t="s">
        <v>199</v>
      </c>
      <c r="H440" s="33" t="s">
        <v>18</v>
      </c>
      <c r="I440" s="33" t="s">
        <v>18</v>
      </c>
    </row>
    <row r="441" spans="1:9" ht="12.75" x14ac:dyDescent="0.2">
      <c r="A441" s="32" t="s">
        <v>1140</v>
      </c>
      <c r="B441" s="12" t="s">
        <v>1139</v>
      </c>
      <c r="C441" s="49"/>
      <c r="D441" s="12" t="s">
        <v>1139</v>
      </c>
      <c r="E441" s="32" t="s">
        <v>1140</v>
      </c>
      <c r="F441" s="31" t="s">
        <v>5790</v>
      </c>
      <c r="G441" s="33" t="s">
        <v>1141</v>
      </c>
      <c r="H441" s="33" t="s">
        <v>49</v>
      </c>
      <c r="I441" s="33" t="s">
        <v>50</v>
      </c>
    </row>
    <row r="442" spans="1:9" ht="12.75" x14ac:dyDescent="0.2">
      <c r="A442" s="32" t="s">
        <v>1143</v>
      </c>
      <c r="B442" s="12" t="s">
        <v>1142</v>
      </c>
      <c r="C442" s="49"/>
      <c r="D442" s="12" t="s">
        <v>1142</v>
      </c>
      <c r="E442" s="32" t="s">
        <v>1143</v>
      </c>
      <c r="F442" s="31" t="s">
        <v>5791</v>
      </c>
      <c r="G442" s="33" t="s">
        <v>1144</v>
      </c>
      <c r="H442" s="33" t="s">
        <v>49</v>
      </c>
      <c r="I442" s="33" t="s">
        <v>50</v>
      </c>
    </row>
    <row r="443" spans="1:9" ht="12.75" x14ac:dyDescent="0.2">
      <c r="A443" s="32" t="s">
        <v>1146</v>
      </c>
      <c r="B443" s="12" t="s">
        <v>1145</v>
      </c>
      <c r="C443" s="49"/>
      <c r="D443" s="12" t="s">
        <v>1145</v>
      </c>
      <c r="E443" s="32" t="s">
        <v>1146</v>
      </c>
      <c r="F443" s="31" t="s">
        <v>5792</v>
      </c>
      <c r="G443" s="33" t="s">
        <v>1147</v>
      </c>
      <c r="H443" s="33" t="s">
        <v>49</v>
      </c>
      <c r="I443" s="33" t="s">
        <v>50</v>
      </c>
    </row>
    <row r="444" spans="1:9" ht="12.75" x14ac:dyDescent="0.2">
      <c r="A444" s="32" t="s">
        <v>1149</v>
      </c>
      <c r="B444" s="12" t="s">
        <v>1148</v>
      </c>
      <c r="C444" s="49"/>
      <c r="D444" s="12" t="s">
        <v>1148</v>
      </c>
      <c r="E444" s="32" t="s">
        <v>1149</v>
      </c>
      <c r="F444" s="31" t="s">
        <v>5793</v>
      </c>
      <c r="G444" s="33" t="s">
        <v>1150</v>
      </c>
      <c r="H444" s="33" t="s">
        <v>18</v>
      </c>
      <c r="I444" s="33" t="s">
        <v>18</v>
      </c>
    </row>
    <row r="445" spans="1:9" ht="12.75" x14ac:dyDescent="0.2">
      <c r="A445" s="32" t="s">
        <v>1152</v>
      </c>
      <c r="B445" s="12" t="s">
        <v>1151</v>
      </c>
      <c r="C445" s="49"/>
      <c r="D445" s="12" t="s">
        <v>1151</v>
      </c>
      <c r="E445" s="32" t="s">
        <v>1152</v>
      </c>
      <c r="F445" s="31" t="s">
        <v>5795</v>
      </c>
      <c r="G445" s="33" t="s">
        <v>394</v>
      </c>
      <c r="H445" s="33" t="s">
        <v>18</v>
      </c>
      <c r="I445" s="33" t="s">
        <v>18</v>
      </c>
    </row>
    <row r="446" spans="1:9" ht="12.75" x14ac:dyDescent="0.2">
      <c r="A446" s="32" t="s">
        <v>1154</v>
      </c>
      <c r="B446" s="12" t="s">
        <v>1153</v>
      </c>
      <c r="C446" s="49"/>
      <c r="D446" s="12" t="s">
        <v>1153</v>
      </c>
      <c r="E446" s="32" t="s">
        <v>1154</v>
      </c>
      <c r="F446" s="31" t="s">
        <v>5796</v>
      </c>
      <c r="G446" s="33" t="s">
        <v>48</v>
      </c>
      <c r="H446" s="33" t="s">
        <v>18</v>
      </c>
      <c r="I446" s="33" t="s">
        <v>18</v>
      </c>
    </row>
    <row r="447" spans="1:9" ht="12.75" x14ac:dyDescent="0.2">
      <c r="A447" s="32" t="s">
        <v>1156</v>
      </c>
      <c r="B447" s="12" t="s">
        <v>1155</v>
      </c>
      <c r="C447" s="49"/>
      <c r="D447" s="12" t="s">
        <v>1155</v>
      </c>
      <c r="E447" s="32" t="s">
        <v>1156</v>
      </c>
      <c r="F447" s="31" t="s">
        <v>5797</v>
      </c>
      <c r="G447" s="33" t="s">
        <v>430</v>
      </c>
      <c r="H447" s="33" t="s">
        <v>49</v>
      </c>
      <c r="I447" s="33" t="s">
        <v>50</v>
      </c>
    </row>
    <row r="448" spans="1:9" ht="12.75" x14ac:dyDescent="0.2">
      <c r="A448" s="32" t="s">
        <v>1158</v>
      </c>
      <c r="B448" s="12" t="s">
        <v>1157</v>
      </c>
      <c r="C448" s="49"/>
      <c r="D448" s="12" t="s">
        <v>1157</v>
      </c>
      <c r="E448" s="32" t="s">
        <v>1158</v>
      </c>
      <c r="F448" s="31" t="s">
        <v>1159</v>
      </c>
      <c r="G448" s="33" t="s">
        <v>430</v>
      </c>
      <c r="H448" s="33" t="s">
        <v>49</v>
      </c>
      <c r="I448" s="33" t="s">
        <v>50</v>
      </c>
    </row>
    <row r="449" spans="1:9" ht="12.75" x14ac:dyDescent="0.2">
      <c r="A449" s="32" t="s">
        <v>1161</v>
      </c>
      <c r="B449" s="12" t="s">
        <v>1160</v>
      </c>
      <c r="C449" s="49"/>
      <c r="D449" s="12" t="s">
        <v>1160</v>
      </c>
      <c r="E449" s="32" t="s">
        <v>1161</v>
      </c>
      <c r="F449" s="31" t="s">
        <v>5798</v>
      </c>
      <c r="G449" s="33" t="s">
        <v>394</v>
      </c>
      <c r="H449" s="33" t="s">
        <v>18</v>
      </c>
      <c r="I449" s="33" t="s">
        <v>18</v>
      </c>
    </row>
    <row r="450" spans="1:9" ht="12.75" x14ac:dyDescent="0.2">
      <c r="A450" s="32" t="s">
        <v>1163</v>
      </c>
      <c r="B450" s="12" t="s">
        <v>1162</v>
      </c>
      <c r="C450" s="49"/>
      <c r="D450" s="12" t="s">
        <v>1162</v>
      </c>
      <c r="E450" s="32" t="s">
        <v>1163</v>
      </c>
      <c r="F450" s="31" t="s">
        <v>5799</v>
      </c>
      <c r="G450" s="33" t="s">
        <v>394</v>
      </c>
      <c r="H450" s="33" t="s">
        <v>18</v>
      </c>
      <c r="I450" s="33" t="s">
        <v>18</v>
      </c>
    </row>
    <row r="451" spans="1:9" ht="12.75" x14ac:dyDescent="0.2">
      <c r="A451" s="32" t="s">
        <v>1165</v>
      </c>
      <c r="B451" s="12" t="s">
        <v>1164</v>
      </c>
      <c r="C451" s="49"/>
      <c r="D451" s="12" t="s">
        <v>1164</v>
      </c>
      <c r="E451" s="32" t="s">
        <v>1165</v>
      </c>
      <c r="F451" s="31" t="s">
        <v>5800</v>
      </c>
      <c r="G451" s="33" t="s">
        <v>45</v>
      </c>
      <c r="H451" s="33" t="s">
        <v>49</v>
      </c>
      <c r="I451" s="33" t="s">
        <v>50</v>
      </c>
    </row>
    <row r="452" spans="1:9" ht="12.75" x14ac:dyDescent="0.2">
      <c r="A452" s="32" t="s">
        <v>1167</v>
      </c>
      <c r="B452" s="12" t="s">
        <v>1166</v>
      </c>
      <c r="C452" s="49"/>
      <c r="D452" s="12" t="s">
        <v>1166</v>
      </c>
      <c r="E452" s="32" t="s">
        <v>1167</v>
      </c>
      <c r="F452" s="31" t="s">
        <v>5801</v>
      </c>
      <c r="G452" s="33" t="s">
        <v>394</v>
      </c>
      <c r="H452" s="33" t="s">
        <v>18</v>
      </c>
      <c r="I452" s="33" t="s">
        <v>18</v>
      </c>
    </row>
    <row r="453" spans="1:9" ht="12.75" x14ac:dyDescent="0.2">
      <c r="A453" s="32" t="s">
        <v>1169</v>
      </c>
      <c r="B453" s="12" t="s">
        <v>1168</v>
      </c>
      <c r="C453" s="49"/>
      <c r="D453" s="12" t="s">
        <v>1168</v>
      </c>
      <c r="E453" s="32" t="s">
        <v>1169</v>
      </c>
      <c r="F453" s="31" t="s">
        <v>5802</v>
      </c>
      <c r="G453" s="33" t="s">
        <v>394</v>
      </c>
      <c r="H453" s="33" t="s">
        <v>18</v>
      </c>
      <c r="I453" s="33" t="s">
        <v>18</v>
      </c>
    </row>
    <row r="454" spans="1:9" ht="12.75" x14ac:dyDescent="0.2">
      <c r="A454" s="32" t="s">
        <v>1171</v>
      </c>
      <c r="B454" s="12" t="s">
        <v>1170</v>
      </c>
      <c r="C454" s="49"/>
      <c r="D454" s="12" t="s">
        <v>1170</v>
      </c>
      <c r="E454" s="32" t="s">
        <v>1171</v>
      </c>
      <c r="F454" s="31" t="s">
        <v>5803</v>
      </c>
      <c r="G454" s="33" t="s">
        <v>394</v>
      </c>
      <c r="H454" s="33" t="s">
        <v>18</v>
      </c>
      <c r="I454" s="33" t="s">
        <v>18</v>
      </c>
    </row>
    <row r="455" spans="1:9" ht="12.75" x14ac:dyDescent="0.2">
      <c r="A455" s="32" t="s">
        <v>1173</v>
      </c>
      <c r="B455" s="12" t="s">
        <v>1172</v>
      </c>
      <c r="C455" s="49"/>
      <c r="D455" s="12" t="s">
        <v>1172</v>
      </c>
      <c r="E455" s="32" t="s">
        <v>1173</v>
      </c>
      <c r="F455" s="31" t="s">
        <v>5804</v>
      </c>
      <c r="G455" s="33" t="s">
        <v>1150</v>
      </c>
      <c r="H455" s="33" t="s">
        <v>18</v>
      </c>
      <c r="I455" s="33" t="s">
        <v>18</v>
      </c>
    </row>
    <row r="456" spans="1:9" ht="12.75" x14ac:dyDescent="0.2">
      <c r="A456" s="32" t="s">
        <v>1175</v>
      </c>
      <c r="B456" s="12" t="s">
        <v>1174</v>
      </c>
      <c r="C456" s="49"/>
      <c r="D456" s="12" t="s">
        <v>1174</v>
      </c>
      <c r="E456" s="32" t="s">
        <v>1175</v>
      </c>
      <c r="F456" s="31" t="s">
        <v>5805</v>
      </c>
      <c r="G456" s="33" t="s">
        <v>394</v>
      </c>
      <c r="H456" s="33" t="s">
        <v>18</v>
      </c>
      <c r="I456" s="33" t="s">
        <v>18</v>
      </c>
    </row>
    <row r="457" spans="1:9" ht="12.75" x14ac:dyDescent="0.2">
      <c r="A457" s="32" t="s">
        <v>1177</v>
      </c>
      <c r="B457" s="12" t="s">
        <v>1176</v>
      </c>
      <c r="C457" s="49"/>
      <c r="D457" s="12" t="s">
        <v>1176</v>
      </c>
      <c r="E457" s="32" t="s">
        <v>1177</v>
      </c>
      <c r="F457" s="31" t="s">
        <v>5806</v>
      </c>
      <c r="G457" s="33" t="s">
        <v>394</v>
      </c>
      <c r="H457" s="33" t="s">
        <v>18</v>
      </c>
      <c r="I457" s="33" t="s">
        <v>18</v>
      </c>
    </row>
    <row r="458" spans="1:9" ht="12.75" x14ac:dyDescent="0.2">
      <c r="A458" s="32" t="s">
        <v>1179</v>
      </c>
      <c r="B458" s="12" t="s">
        <v>1178</v>
      </c>
      <c r="C458" s="49"/>
      <c r="D458" s="12" t="s">
        <v>1178</v>
      </c>
      <c r="E458" s="32" t="s">
        <v>1179</v>
      </c>
      <c r="F458" s="31" t="s">
        <v>5807</v>
      </c>
      <c r="G458" s="33" t="s">
        <v>394</v>
      </c>
      <c r="H458" s="33" t="s">
        <v>18</v>
      </c>
      <c r="I458" s="33" t="s">
        <v>18</v>
      </c>
    </row>
    <row r="459" spans="1:9" ht="12.75" x14ac:dyDescent="0.2">
      <c r="A459" s="32" t="s">
        <v>1181</v>
      </c>
      <c r="B459" s="12" t="s">
        <v>1180</v>
      </c>
      <c r="C459" s="49"/>
      <c r="D459" s="12" t="s">
        <v>1180</v>
      </c>
      <c r="E459" s="32" t="s">
        <v>1181</v>
      </c>
      <c r="F459" s="31" t="s">
        <v>5808</v>
      </c>
      <c r="G459" s="33" t="s">
        <v>1182</v>
      </c>
      <c r="H459" s="33" t="s">
        <v>49</v>
      </c>
      <c r="I459" s="33" t="s">
        <v>50</v>
      </c>
    </row>
    <row r="460" spans="1:9" ht="12.75" x14ac:dyDescent="0.2">
      <c r="A460" s="32" t="s">
        <v>1184</v>
      </c>
      <c r="B460" s="12" t="s">
        <v>1183</v>
      </c>
      <c r="C460" s="49"/>
      <c r="D460" s="12" t="s">
        <v>1183</v>
      </c>
      <c r="E460" s="32" t="s">
        <v>1184</v>
      </c>
      <c r="F460" s="31" t="s">
        <v>5809</v>
      </c>
      <c r="G460" s="33" t="s">
        <v>43</v>
      </c>
      <c r="H460" s="33" t="s">
        <v>49</v>
      </c>
      <c r="I460" s="33" t="s">
        <v>50</v>
      </c>
    </row>
    <row r="461" spans="1:9" ht="12.75" x14ac:dyDescent="0.2">
      <c r="A461" s="32" t="s">
        <v>1186</v>
      </c>
      <c r="B461" s="12" t="s">
        <v>1185</v>
      </c>
      <c r="C461" s="49"/>
      <c r="D461" s="12" t="s">
        <v>1185</v>
      </c>
      <c r="E461" s="32" t="s">
        <v>1186</v>
      </c>
      <c r="F461" s="31" t="s">
        <v>5810</v>
      </c>
      <c r="G461" s="33" t="s">
        <v>199</v>
      </c>
      <c r="H461" s="33" t="s">
        <v>18</v>
      </c>
      <c r="I461" s="33" t="s">
        <v>18</v>
      </c>
    </row>
    <row r="462" spans="1:9" ht="12.75" x14ac:dyDescent="0.2">
      <c r="A462" s="32" t="s">
        <v>1188</v>
      </c>
      <c r="B462" s="12" t="s">
        <v>1187</v>
      </c>
      <c r="C462" s="49"/>
      <c r="D462" s="12" t="s">
        <v>1187</v>
      </c>
      <c r="E462" s="32" t="s">
        <v>1188</v>
      </c>
      <c r="F462" s="31" t="s">
        <v>5811</v>
      </c>
      <c r="G462" s="33" t="s">
        <v>40</v>
      </c>
      <c r="H462" s="33" t="s">
        <v>49</v>
      </c>
      <c r="I462" s="33" t="s">
        <v>50</v>
      </c>
    </row>
    <row r="463" spans="1:9" ht="12.75" x14ac:dyDescent="0.2">
      <c r="A463" s="32" t="s">
        <v>1190</v>
      </c>
      <c r="B463" s="12" t="s">
        <v>1189</v>
      </c>
      <c r="C463" s="49"/>
      <c r="D463" s="12" t="s">
        <v>1189</v>
      </c>
      <c r="E463" s="32" t="s">
        <v>1190</v>
      </c>
      <c r="F463" s="31" t="s">
        <v>5812</v>
      </c>
      <c r="G463" s="33" t="s">
        <v>1191</v>
      </c>
      <c r="H463" s="33" t="s">
        <v>49</v>
      </c>
      <c r="I463" s="33" t="s">
        <v>50</v>
      </c>
    </row>
    <row r="464" spans="1:9" ht="12.75" x14ac:dyDescent="0.2">
      <c r="A464" s="32" t="s">
        <v>1193</v>
      </c>
      <c r="B464" s="12" t="s">
        <v>1192</v>
      </c>
      <c r="C464" s="49"/>
      <c r="D464" s="12" t="s">
        <v>1192</v>
      </c>
      <c r="E464" s="32" t="s">
        <v>1193</v>
      </c>
      <c r="F464" s="31" t="s">
        <v>5813</v>
      </c>
      <c r="G464" s="33" t="s">
        <v>39</v>
      </c>
      <c r="H464" s="33" t="s">
        <v>49</v>
      </c>
      <c r="I464" s="33" t="s">
        <v>50</v>
      </c>
    </row>
    <row r="465" spans="1:9" ht="12.75" x14ac:dyDescent="0.2">
      <c r="A465" s="32" t="s">
        <v>1195</v>
      </c>
      <c r="B465" s="12" t="s">
        <v>1194</v>
      </c>
      <c r="C465" s="49"/>
      <c r="D465" s="12" t="s">
        <v>1194</v>
      </c>
      <c r="E465" s="32" t="s">
        <v>1195</v>
      </c>
      <c r="F465" s="31" t="s">
        <v>5814</v>
      </c>
      <c r="G465" s="33" t="s">
        <v>39</v>
      </c>
      <c r="H465" s="33" t="s">
        <v>49</v>
      </c>
      <c r="I465" s="33" t="s">
        <v>50</v>
      </c>
    </row>
    <row r="466" spans="1:9" ht="12.75" x14ac:dyDescent="0.2">
      <c r="A466" s="32" t="s">
        <v>1197</v>
      </c>
      <c r="B466" s="12" t="s">
        <v>1196</v>
      </c>
      <c r="C466" s="49"/>
      <c r="D466" s="12" t="s">
        <v>1196</v>
      </c>
      <c r="E466" s="32" t="s">
        <v>1197</v>
      </c>
      <c r="F466" s="31" t="s">
        <v>5815</v>
      </c>
      <c r="G466" s="33" t="s">
        <v>45</v>
      </c>
      <c r="H466" s="33" t="s">
        <v>49</v>
      </c>
      <c r="I466" s="33" t="s">
        <v>50</v>
      </c>
    </row>
    <row r="467" spans="1:9" ht="12.75" x14ac:dyDescent="0.2">
      <c r="A467" s="32" t="s">
        <v>1199</v>
      </c>
      <c r="B467" s="12" t="s">
        <v>1198</v>
      </c>
      <c r="C467" s="49"/>
      <c r="D467" s="12" t="s">
        <v>1198</v>
      </c>
      <c r="E467" s="32" t="s">
        <v>1199</v>
      </c>
      <c r="F467" s="31" t="s">
        <v>5816</v>
      </c>
      <c r="G467" s="33" t="s">
        <v>39</v>
      </c>
      <c r="H467" s="33" t="s">
        <v>49</v>
      </c>
      <c r="I467" s="33" t="s">
        <v>50</v>
      </c>
    </row>
    <row r="468" spans="1:9" ht="12.75" x14ac:dyDescent="0.2">
      <c r="A468" s="32" t="s">
        <v>1201</v>
      </c>
      <c r="B468" s="12" t="s">
        <v>1200</v>
      </c>
      <c r="C468" s="49"/>
      <c r="D468" s="12" t="s">
        <v>1200</v>
      </c>
      <c r="E468" s="32" t="s">
        <v>1201</v>
      </c>
      <c r="F468" s="31" t="s">
        <v>5817</v>
      </c>
      <c r="G468" s="33" t="s">
        <v>394</v>
      </c>
      <c r="H468" s="33" t="s">
        <v>18</v>
      </c>
      <c r="I468" s="33" t="s">
        <v>18</v>
      </c>
    </row>
    <row r="469" spans="1:9" ht="12.75" x14ac:dyDescent="0.2">
      <c r="A469" s="32" t="s">
        <v>1203</v>
      </c>
      <c r="B469" s="12" t="s">
        <v>1202</v>
      </c>
      <c r="C469" s="49"/>
      <c r="D469" s="12" t="s">
        <v>1202</v>
      </c>
      <c r="E469" s="32" t="s">
        <v>1203</v>
      </c>
      <c r="F469" s="31" t="s">
        <v>5818</v>
      </c>
      <c r="G469" s="33" t="s">
        <v>40</v>
      </c>
      <c r="H469" s="33" t="s">
        <v>49</v>
      </c>
      <c r="I469" s="33" t="s">
        <v>50</v>
      </c>
    </row>
    <row r="470" spans="1:9" ht="12.75" x14ac:dyDescent="0.2">
      <c r="A470" s="32" t="s">
        <v>1205</v>
      </c>
      <c r="B470" s="12" t="s">
        <v>1204</v>
      </c>
      <c r="C470" s="49"/>
      <c r="D470" s="12" t="s">
        <v>1204</v>
      </c>
      <c r="E470" s="32" t="s">
        <v>1205</v>
      </c>
      <c r="F470" s="31" t="s">
        <v>5819</v>
      </c>
      <c r="G470" s="33" t="s">
        <v>40</v>
      </c>
      <c r="H470" s="33" t="s">
        <v>49</v>
      </c>
      <c r="I470" s="33" t="s">
        <v>50</v>
      </c>
    </row>
    <row r="471" spans="1:9" ht="12.75" x14ac:dyDescent="0.2">
      <c r="A471" s="32" t="s">
        <v>1207</v>
      </c>
      <c r="B471" s="12" t="s">
        <v>1206</v>
      </c>
      <c r="C471" s="49"/>
      <c r="D471" s="12" t="s">
        <v>1206</v>
      </c>
      <c r="E471" s="32" t="s">
        <v>1207</v>
      </c>
      <c r="F471" s="31" t="s">
        <v>5820</v>
      </c>
      <c r="G471" s="33" t="s">
        <v>394</v>
      </c>
      <c r="H471" s="33" t="s">
        <v>18</v>
      </c>
      <c r="I471" s="33" t="s">
        <v>18</v>
      </c>
    </row>
    <row r="472" spans="1:9" ht="12.75" x14ac:dyDescent="0.2">
      <c r="A472" s="32" t="s">
        <v>1209</v>
      </c>
      <c r="B472" s="12" t="s">
        <v>1208</v>
      </c>
      <c r="C472" s="49"/>
      <c r="D472" s="12" t="s">
        <v>1208</v>
      </c>
      <c r="E472" s="32" t="s">
        <v>1209</v>
      </c>
      <c r="F472" s="31" t="s">
        <v>5821</v>
      </c>
      <c r="G472" s="33" t="s">
        <v>394</v>
      </c>
      <c r="H472" s="33" t="s">
        <v>18</v>
      </c>
      <c r="I472" s="33" t="s">
        <v>18</v>
      </c>
    </row>
    <row r="473" spans="1:9" ht="12.75" x14ac:dyDescent="0.2">
      <c r="A473" s="32" t="s">
        <v>1211</v>
      </c>
      <c r="B473" s="12" t="s">
        <v>1210</v>
      </c>
      <c r="C473" s="49"/>
      <c r="D473" s="12" t="s">
        <v>1210</v>
      </c>
      <c r="E473" s="32" t="s">
        <v>1211</v>
      </c>
      <c r="F473" s="31" t="s">
        <v>5822</v>
      </c>
      <c r="G473" s="33" t="s">
        <v>48</v>
      </c>
      <c r="H473" s="33" t="s">
        <v>18</v>
      </c>
      <c r="I473" s="33" t="s">
        <v>18</v>
      </c>
    </row>
    <row r="474" spans="1:9" ht="12.75" x14ac:dyDescent="0.2">
      <c r="A474" s="32" t="s">
        <v>1213</v>
      </c>
      <c r="B474" s="12" t="s">
        <v>1212</v>
      </c>
      <c r="C474" s="49"/>
      <c r="D474" s="12" t="s">
        <v>1212</v>
      </c>
      <c r="E474" s="32" t="s">
        <v>1213</v>
      </c>
      <c r="F474" s="31" t="s">
        <v>5823</v>
      </c>
      <c r="G474" s="33" t="s">
        <v>39</v>
      </c>
      <c r="H474" s="33" t="s">
        <v>49</v>
      </c>
      <c r="I474" s="33" t="s">
        <v>50</v>
      </c>
    </row>
    <row r="475" spans="1:9" ht="12.75" x14ac:dyDescent="0.2">
      <c r="A475" s="32" t="s">
        <v>1215</v>
      </c>
      <c r="B475" s="12" t="s">
        <v>1214</v>
      </c>
      <c r="C475" s="49"/>
      <c r="D475" s="12" t="s">
        <v>1214</v>
      </c>
      <c r="E475" s="32" t="s">
        <v>1215</v>
      </c>
      <c r="F475" s="31" t="s">
        <v>5824</v>
      </c>
      <c r="G475" s="33" t="s">
        <v>1216</v>
      </c>
      <c r="H475" s="33" t="s">
        <v>18</v>
      </c>
      <c r="I475" s="33" t="s">
        <v>18</v>
      </c>
    </row>
    <row r="476" spans="1:9" ht="12.75" x14ac:dyDescent="0.2">
      <c r="A476" s="32" t="s">
        <v>1218</v>
      </c>
      <c r="B476" s="12" t="s">
        <v>1217</v>
      </c>
      <c r="C476" s="49"/>
      <c r="D476" s="12" t="s">
        <v>1217</v>
      </c>
      <c r="E476" s="32" t="s">
        <v>1218</v>
      </c>
      <c r="F476" s="31" t="s">
        <v>5825</v>
      </c>
      <c r="G476" s="33" t="s">
        <v>1216</v>
      </c>
      <c r="H476" s="33" t="s">
        <v>18</v>
      </c>
      <c r="I476" s="33" t="s">
        <v>18</v>
      </c>
    </row>
    <row r="477" spans="1:9" ht="12.75" x14ac:dyDescent="0.2">
      <c r="A477" s="32" t="s">
        <v>1220</v>
      </c>
      <c r="B477" s="12" t="s">
        <v>1219</v>
      </c>
      <c r="C477" s="49"/>
      <c r="D477" s="12" t="s">
        <v>1219</v>
      </c>
      <c r="E477" s="32" t="s">
        <v>1220</v>
      </c>
      <c r="F477" s="31" t="s">
        <v>5826</v>
      </c>
      <c r="G477" s="33" t="s">
        <v>1086</v>
      </c>
      <c r="H477" s="33" t="s">
        <v>49</v>
      </c>
      <c r="I477" s="33" t="s">
        <v>50</v>
      </c>
    </row>
    <row r="478" spans="1:9" ht="12.75" x14ac:dyDescent="0.2">
      <c r="A478" s="32" t="s">
        <v>1222</v>
      </c>
      <c r="B478" s="12" t="s">
        <v>1221</v>
      </c>
      <c r="C478" s="49"/>
      <c r="D478" s="12" t="s">
        <v>1221</v>
      </c>
      <c r="E478" s="32" t="s">
        <v>1222</v>
      </c>
      <c r="F478" s="31" t="s">
        <v>5827</v>
      </c>
      <c r="G478" s="33" t="s">
        <v>394</v>
      </c>
      <c r="H478" s="33" t="s">
        <v>18</v>
      </c>
      <c r="I478" s="33" t="s">
        <v>18</v>
      </c>
    </row>
    <row r="479" spans="1:9" ht="12.75" x14ac:dyDescent="0.2">
      <c r="A479" s="32" t="s">
        <v>1224</v>
      </c>
      <c r="B479" s="12" t="s">
        <v>1223</v>
      </c>
      <c r="C479" s="49"/>
      <c r="D479" s="12" t="s">
        <v>1223</v>
      </c>
      <c r="E479" s="32" t="s">
        <v>1224</v>
      </c>
      <c r="F479" s="31" t="s">
        <v>5828</v>
      </c>
      <c r="G479" s="33" t="s">
        <v>39</v>
      </c>
      <c r="H479" s="33" t="s">
        <v>49</v>
      </c>
      <c r="I479" s="33" t="s">
        <v>50</v>
      </c>
    </row>
    <row r="480" spans="1:9" ht="12.75" x14ac:dyDescent="0.2">
      <c r="A480" s="32" t="s">
        <v>1226</v>
      </c>
      <c r="B480" s="12" t="s">
        <v>1225</v>
      </c>
      <c r="C480" s="49"/>
      <c r="D480" s="12" t="s">
        <v>1225</v>
      </c>
      <c r="E480" s="32" t="s">
        <v>1226</v>
      </c>
      <c r="F480" s="31" t="s">
        <v>5829</v>
      </c>
      <c r="G480" s="33" t="s">
        <v>394</v>
      </c>
      <c r="H480" s="33"/>
      <c r="I480" s="33"/>
    </row>
    <row r="481" spans="1:9" ht="12.75" x14ac:dyDescent="0.2">
      <c r="A481" s="32" t="s">
        <v>1228</v>
      </c>
      <c r="B481" s="12" t="s">
        <v>1227</v>
      </c>
      <c r="C481" s="49"/>
      <c r="D481" s="12" t="s">
        <v>1227</v>
      </c>
      <c r="E481" s="32" t="s">
        <v>1228</v>
      </c>
      <c r="F481" s="31" t="s">
        <v>5830</v>
      </c>
      <c r="G481" s="33" t="s">
        <v>1229</v>
      </c>
      <c r="H481" s="33" t="s">
        <v>49</v>
      </c>
      <c r="I481" s="33" t="s">
        <v>50</v>
      </c>
    </row>
    <row r="482" spans="1:9" ht="12.75" x14ac:dyDescent="0.2">
      <c r="A482" s="32" t="s">
        <v>1231</v>
      </c>
      <c r="B482" s="12" t="s">
        <v>1230</v>
      </c>
      <c r="C482" s="49"/>
      <c r="D482" s="12" t="s">
        <v>1230</v>
      </c>
      <c r="E482" s="32" t="s">
        <v>1231</v>
      </c>
      <c r="F482" s="31" t="s">
        <v>5831</v>
      </c>
      <c r="G482" s="33" t="s">
        <v>394</v>
      </c>
      <c r="H482" s="33" t="s">
        <v>18</v>
      </c>
      <c r="I482" s="33" t="s">
        <v>18</v>
      </c>
    </row>
    <row r="483" spans="1:9" ht="12.75" x14ac:dyDescent="0.2">
      <c r="A483" s="32" t="s">
        <v>1233</v>
      </c>
      <c r="B483" s="12" t="s">
        <v>1232</v>
      </c>
      <c r="C483" s="49"/>
      <c r="D483" s="12" t="s">
        <v>1232</v>
      </c>
      <c r="E483" s="32" t="s">
        <v>1233</v>
      </c>
      <c r="F483" s="31" t="s">
        <v>5832</v>
      </c>
      <c r="G483" s="33" t="s">
        <v>394</v>
      </c>
      <c r="H483" s="33" t="s">
        <v>18</v>
      </c>
      <c r="I483" s="33" t="s">
        <v>18</v>
      </c>
    </row>
    <row r="484" spans="1:9" ht="12.75" x14ac:dyDescent="0.2">
      <c r="A484" s="32" t="s">
        <v>1235</v>
      </c>
      <c r="B484" s="12" t="s">
        <v>1234</v>
      </c>
      <c r="C484" s="49"/>
      <c r="D484" s="12" t="s">
        <v>1234</v>
      </c>
      <c r="E484" s="32" t="s">
        <v>1235</v>
      </c>
      <c r="F484" s="31" t="s">
        <v>5833</v>
      </c>
      <c r="G484" s="33" t="s">
        <v>394</v>
      </c>
      <c r="H484" s="33" t="s">
        <v>18</v>
      </c>
      <c r="I484" s="33" t="s">
        <v>18</v>
      </c>
    </row>
    <row r="485" spans="1:9" ht="12.75" x14ac:dyDescent="0.2">
      <c r="A485" s="32" t="s">
        <v>1237</v>
      </c>
      <c r="B485" s="12" t="s">
        <v>1236</v>
      </c>
      <c r="C485" s="49"/>
      <c r="D485" s="12" t="s">
        <v>1236</v>
      </c>
      <c r="E485" s="32" t="s">
        <v>1237</v>
      </c>
      <c r="F485" s="31" t="s">
        <v>5834</v>
      </c>
      <c r="G485" s="33" t="s">
        <v>394</v>
      </c>
      <c r="H485" s="33" t="s">
        <v>18</v>
      </c>
      <c r="I485" s="33" t="s">
        <v>18</v>
      </c>
    </row>
    <row r="486" spans="1:9" ht="12.75" x14ac:dyDescent="0.2">
      <c r="A486" s="32" t="s">
        <v>1239</v>
      </c>
      <c r="B486" s="12" t="s">
        <v>1238</v>
      </c>
      <c r="C486" s="49"/>
      <c r="D486" s="12" t="s">
        <v>1238</v>
      </c>
      <c r="E486" s="32" t="s">
        <v>1239</v>
      </c>
      <c r="F486" s="31" t="s">
        <v>5835</v>
      </c>
      <c r="G486" s="33" t="s">
        <v>39</v>
      </c>
      <c r="H486" s="33" t="s">
        <v>49</v>
      </c>
      <c r="I486" s="33" t="s">
        <v>50</v>
      </c>
    </row>
    <row r="487" spans="1:9" ht="12.75" x14ac:dyDescent="0.2">
      <c r="A487" s="32" t="s">
        <v>1241</v>
      </c>
      <c r="B487" s="12" t="s">
        <v>1240</v>
      </c>
      <c r="C487" s="49"/>
      <c r="D487" s="12" t="s">
        <v>1240</v>
      </c>
      <c r="E487" s="32" t="s">
        <v>1241</v>
      </c>
      <c r="F487" s="31" t="s">
        <v>5836</v>
      </c>
      <c r="G487" s="33" t="s">
        <v>40</v>
      </c>
      <c r="H487" s="33" t="s">
        <v>49</v>
      </c>
      <c r="I487" s="33" t="s">
        <v>50</v>
      </c>
    </row>
    <row r="488" spans="1:9" ht="12.75" x14ac:dyDescent="0.2">
      <c r="A488" s="32" t="s">
        <v>1243</v>
      </c>
      <c r="B488" s="12" t="s">
        <v>1242</v>
      </c>
      <c r="C488" s="49"/>
      <c r="D488" s="12" t="s">
        <v>1242</v>
      </c>
      <c r="E488" s="32" t="s">
        <v>1243</v>
      </c>
      <c r="F488" s="31" t="s">
        <v>5837</v>
      </c>
      <c r="G488" s="33" t="s">
        <v>40</v>
      </c>
      <c r="H488" s="33" t="s">
        <v>49</v>
      </c>
      <c r="I488" s="33" t="s">
        <v>50</v>
      </c>
    </row>
    <row r="489" spans="1:9" ht="12.75" x14ac:dyDescent="0.2">
      <c r="A489" s="32" t="s">
        <v>1245</v>
      </c>
      <c r="B489" s="12" t="s">
        <v>1244</v>
      </c>
      <c r="C489" s="49"/>
      <c r="D489" s="12" t="s">
        <v>1244</v>
      </c>
      <c r="E489" s="32" t="s">
        <v>1245</v>
      </c>
      <c r="F489" s="31" t="s">
        <v>5838</v>
      </c>
      <c r="G489" s="33" t="s">
        <v>394</v>
      </c>
      <c r="H489" s="33" t="s">
        <v>18</v>
      </c>
      <c r="I489" s="33" t="s">
        <v>18</v>
      </c>
    </row>
    <row r="490" spans="1:9" ht="12.75" x14ac:dyDescent="0.2">
      <c r="A490" s="32" t="s">
        <v>1247</v>
      </c>
      <c r="B490" s="12" t="s">
        <v>1246</v>
      </c>
      <c r="C490" s="49"/>
      <c r="D490" s="12" t="s">
        <v>1246</v>
      </c>
      <c r="E490" s="32" t="s">
        <v>1247</v>
      </c>
      <c r="F490" s="31" t="s">
        <v>5839</v>
      </c>
      <c r="G490" s="33" t="s">
        <v>394</v>
      </c>
      <c r="H490" s="33" t="s">
        <v>18</v>
      </c>
      <c r="I490" s="33" t="s">
        <v>18</v>
      </c>
    </row>
    <row r="491" spans="1:9" ht="12.75" x14ac:dyDescent="0.2">
      <c r="A491" s="32" t="s">
        <v>1249</v>
      </c>
      <c r="B491" s="12" t="s">
        <v>1248</v>
      </c>
      <c r="C491" s="49"/>
      <c r="D491" s="12" t="s">
        <v>1248</v>
      </c>
      <c r="E491" s="32" t="s">
        <v>1249</v>
      </c>
      <c r="F491" s="31" t="s">
        <v>5840</v>
      </c>
      <c r="G491" s="33" t="s">
        <v>1250</v>
      </c>
      <c r="H491" s="33" t="s">
        <v>49</v>
      </c>
      <c r="I491" s="33" t="s">
        <v>50</v>
      </c>
    </row>
    <row r="492" spans="1:9" ht="12.75" x14ac:dyDescent="0.2">
      <c r="A492" s="32" t="s">
        <v>1252</v>
      </c>
      <c r="B492" s="12" t="s">
        <v>1251</v>
      </c>
      <c r="C492" s="49"/>
      <c r="D492" s="12" t="s">
        <v>1251</v>
      </c>
      <c r="E492" s="32" t="s">
        <v>1252</v>
      </c>
      <c r="F492" s="31" t="s">
        <v>5841</v>
      </c>
      <c r="G492" s="33" t="s">
        <v>40</v>
      </c>
      <c r="H492" s="33" t="s">
        <v>49</v>
      </c>
      <c r="I492" s="33" t="s">
        <v>50</v>
      </c>
    </row>
    <row r="493" spans="1:9" ht="12.75" x14ac:dyDescent="0.2">
      <c r="A493" s="32" t="s">
        <v>1254</v>
      </c>
      <c r="B493" s="12" t="s">
        <v>1253</v>
      </c>
      <c r="C493" s="49"/>
      <c r="D493" s="12" t="s">
        <v>1253</v>
      </c>
      <c r="E493" s="32" t="s">
        <v>1254</v>
      </c>
      <c r="F493" s="31" t="s">
        <v>5842</v>
      </c>
      <c r="G493" s="33" t="s">
        <v>39</v>
      </c>
      <c r="H493" s="33" t="s">
        <v>49</v>
      </c>
      <c r="I493" s="33" t="s">
        <v>50</v>
      </c>
    </row>
    <row r="494" spans="1:9" ht="12.75" x14ac:dyDescent="0.2">
      <c r="A494" s="32" t="s">
        <v>1256</v>
      </c>
      <c r="B494" s="12" t="s">
        <v>1255</v>
      </c>
      <c r="C494" s="49"/>
      <c r="D494" s="12" t="s">
        <v>1255</v>
      </c>
      <c r="E494" s="32" t="s">
        <v>1256</v>
      </c>
      <c r="F494" s="31" t="s">
        <v>5843</v>
      </c>
      <c r="G494" s="33" t="s">
        <v>40</v>
      </c>
      <c r="H494" s="33" t="s">
        <v>49</v>
      </c>
      <c r="I494" s="33" t="s">
        <v>50</v>
      </c>
    </row>
    <row r="495" spans="1:9" ht="12.75" x14ac:dyDescent="0.2">
      <c r="A495" s="32" t="s">
        <v>1258</v>
      </c>
      <c r="B495" s="12" t="s">
        <v>1257</v>
      </c>
      <c r="C495" s="49"/>
      <c r="D495" s="12" t="s">
        <v>1257</v>
      </c>
      <c r="E495" s="32" t="s">
        <v>1258</v>
      </c>
      <c r="F495" s="31" t="s">
        <v>5844</v>
      </c>
      <c r="G495" s="33" t="s">
        <v>40</v>
      </c>
      <c r="H495" s="33" t="s">
        <v>49</v>
      </c>
      <c r="I495" s="33" t="s">
        <v>50</v>
      </c>
    </row>
    <row r="496" spans="1:9" ht="12.75" x14ac:dyDescent="0.2">
      <c r="A496" s="32" t="s">
        <v>1260</v>
      </c>
      <c r="B496" s="12" t="s">
        <v>1259</v>
      </c>
      <c r="C496" s="49"/>
      <c r="D496" s="12" t="s">
        <v>1259</v>
      </c>
      <c r="E496" s="32" t="s">
        <v>1260</v>
      </c>
      <c r="F496" s="31" t="s">
        <v>5845</v>
      </c>
      <c r="G496" s="33" t="s">
        <v>394</v>
      </c>
      <c r="H496" s="33" t="s">
        <v>18</v>
      </c>
      <c r="I496" s="33" t="s">
        <v>18</v>
      </c>
    </row>
    <row r="497" spans="1:9" ht="12.75" x14ac:dyDescent="0.2">
      <c r="A497" s="32" t="s">
        <v>1262</v>
      </c>
      <c r="B497" s="12" t="s">
        <v>1261</v>
      </c>
      <c r="C497" s="49"/>
      <c r="D497" s="12" t="s">
        <v>1261</v>
      </c>
      <c r="E497" s="32" t="s">
        <v>1262</v>
      </c>
      <c r="F497" s="31" t="s">
        <v>5846</v>
      </c>
      <c r="G497" s="33" t="s">
        <v>394</v>
      </c>
      <c r="H497" s="33" t="s">
        <v>18</v>
      </c>
      <c r="I497" s="33" t="s">
        <v>18</v>
      </c>
    </row>
    <row r="498" spans="1:9" ht="12.75" x14ac:dyDescent="0.2">
      <c r="A498" s="32" t="s">
        <v>1264</v>
      </c>
      <c r="B498" s="12" t="s">
        <v>1263</v>
      </c>
      <c r="C498" s="49"/>
      <c r="D498" s="12" t="s">
        <v>1263</v>
      </c>
      <c r="E498" s="32" t="s">
        <v>1264</v>
      </c>
      <c r="F498" s="31" t="s">
        <v>5847</v>
      </c>
      <c r="G498" s="33" t="s">
        <v>394</v>
      </c>
      <c r="H498" s="33" t="s">
        <v>18</v>
      </c>
      <c r="I498" s="33" t="s">
        <v>18</v>
      </c>
    </row>
    <row r="499" spans="1:9" ht="12.75" x14ac:dyDescent="0.2">
      <c r="A499" s="32" t="s">
        <v>1266</v>
      </c>
      <c r="B499" s="12" t="s">
        <v>1265</v>
      </c>
      <c r="C499" s="49"/>
      <c r="D499" s="12" t="s">
        <v>1265</v>
      </c>
      <c r="E499" s="32" t="s">
        <v>1266</v>
      </c>
      <c r="F499" s="31" t="s">
        <v>5848</v>
      </c>
      <c r="G499" s="33" t="s">
        <v>1040</v>
      </c>
      <c r="H499" s="33" t="s">
        <v>49</v>
      </c>
      <c r="I499" s="33" t="s">
        <v>50</v>
      </c>
    </row>
    <row r="500" spans="1:9" ht="12.75" x14ac:dyDescent="0.2">
      <c r="A500" s="32" t="s">
        <v>1268</v>
      </c>
      <c r="B500" s="12" t="s">
        <v>1267</v>
      </c>
      <c r="C500" s="49"/>
      <c r="D500" s="12" t="s">
        <v>1267</v>
      </c>
      <c r="E500" s="32" t="s">
        <v>1268</v>
      </c>
      <c r="F500" s="31" t="s">
        <v>5849</v>
      </c>
      <c r="G500" s="33" t="s">
        <v>39</v>
      </c>
      <c r="H500" s="33" t="s">
        <v>49</v>
      </c>
      <c r="I500" s="33" t="s">
        <v>50</v>
      </c>
    </row>
    <row r="501" spans="1:9" ht="12.75" x14ac:dyDescent="0.2">
      <c r="A501" s="32" t="s">
        <v>1270</v>
      </c>
      <c r="B501" s="12" t="s">
        <v>1269</v>
      </c>
      <c r="C501" s="49"/>
      <c r="D501" s="12" t="s">
        <v>1269</v>
      </c>
      <c r="E501" s="32" t="s">
        <v>1270</v>
      </c>
      <c r="F501" s="31" t="s">
        <v>5850</v>
      </c>
      <c r="G501" s="33" t="s">
        <v>1271</v>
      </c>
      <c r="H501" s="33" t="s">
        <v>49</v>
      </c>
      <c r="I501" s="33" t="s">
        <v>50</v>
      </c>
    </row>
    <row r="502" spans="1:9" ht="12.75" x14ac:dyDescent="0.2">
      <c r="A502" s="32" t="s">
        <v>1273</v>
      </c>
      <c r="B502" s="12" t="s">
        <v>1272</v>
      </c>
      <c r="C502" s="49"/>
      <c r="D502" s="12" t="s">
        <v>1272</v>
      </c>
      <c r="E502" s="32" t="s">
        <v>1273</v>
      </c>
      <c r="F502" s="31" t="s">
        <v>5851</v>
      </c>
      <c r="G502" s="33" t="s">
        <v>1274</v>
      </c>
      <c r="H502" s="33" t="s">
        <v>49</v>
      </c>
      <c r="I502" s="33" t="s">
        <v>50</v>
      </c>
    </row>
    <row r="503" spans="1:9" ht="12.75" x14ac:dyDescent="0.2">
      <c r="A503" s="32" t="s">
        <v>1276</v>
      </c>
      <c r="B503" s="12" t="s">
        <v>1275</v>
      </c>
      <c r="C503" s="49"/>
      <c r="D503" s="12" t="s">
        <v>1275</v>
      </c>
      <c r="E503" s="32" t="s">
        <v>1276</v>
      </c>
      <c r="F503" s="31" t="s">
        <v>5852</v>
      </c>
      <c r="G503" s="33" t="s">
        <v>40</v>
      </c>
      <c r="H503" s="33" t="s">
        <v>49</v>
      </c>
      <c r="I503" s="33" t="s">
        <v>50</v>
      </c>
    </row>
    <row r="504" spans="1:9" ht="12.75" x14ac:dyDescent="0.2">
      <c r="A504" s="32" t="s">
        <v>1278</v>
      </c>
      <c r="B504" s="12" t="s">
        <v>1277</v>
      </c>
      <c r="C504" s="49"/>
      <c r="D504" s="12" t="s">
        <v>1277</v>
      </c>
      <c r="E504" s="32" t="s">
        <v>1278</v>
      </c>
      <c r="F504" s="31" t="s">
        <v>5853</v>
      </c>
      <c r="G504" s="33" t="s">
        <v>40</v>
      </c>
      <c r="H504" s="33" t="s">
        <v>49</v>
      </c>
      <c r="I504" s="33" t="s">
        <v>50</v>
      </c>
    </row>
    <row r="505" spans="1:9" ht="12.75" x14ac:dyDescent="0.2">
      <c r="A505" s="32" t="s">
        <v>1280</v>
      </c>
      <c r="B505" s="12" t="s">
        <v>1279</v>
      </c>
      <c r="C505" s="49"/>
      <c r="D505" s="12" t="s">
        <v>1279</v>
      </c>
      <c r="E505" s="32" t="s">
        <v>1280</v>
      </c>
      <c r="F505" s="31" t="s">
        <v>5854</v>
      </c>
      <c r="G505" s="33" t="s">
        <v>1281</v>
      </c>
      <c r="H505" s="33" t="s">
        <v>49</v>
      </c>
      <c r="I505" s="33" t="s">
        <v>50</v>
      </c>
    </row>
    <row r="506" spans="1:9" ht="12.75" x14ac:dyDescent="0.2">
      <c r="A506" s="32" t="s">
        <v>1283</v>
      </c>
      <c r="B506" s="12" t="s">
        <v>1282</v>
      </c>
      <c r="C506" s="49"/>
      <c r="D506" s="12" t="s">
        <v>1282</v>
      </c>
      <c r="E506" s="32" t="s">
        <v>1283</v>
      </c>
      <c r="F506" s="31" t="s">
        <v>5855</v>
      </c>
      <c r="G506" s="33" t="s">
        <v>40</v>
      </c>
      <c r="H506" s="33" t="s">
        <v>49</v>
      </c>
      <c r="I506" s="33" t="s">
        <v>50</v>
      </c>
    </row>
    <row r="507" spans="1:9" ht="12.75" x14ac:dyDescent="0.2">
      <c r="A507" s="32" t="s">
        <v>1285</v>
      </c>
      <c r="B507" s="12" t="s">
        <v>1284</v>
      </c>
      <c r="C507" s="49"/>
      <c r="D507" s="12" t="s">
        <v>1284</v>
      </c>
      <c r="E507" s="32" t="s">
        <v>1285</v>
      </c>
      <c r="F507" s="31" t="s">
        <v>5856</v>
      </c>
      <c r="G507" s="33" t="s">
        <v>394</v>
      </c>
      <c r="H507" s="33" t="s">
        <v>18</v>
      </c>
      <c r="I507" s="33" t="s">
        <v>18</v>
      </c>
    </row>
    <row r="508" spans="1:9" ht="12.75" x14ac:dyDescent="0.2">
      <c r="A508" s="32" t="s">
        <v>1287</v>
      </c>
      <c r="B508" s="12" t="s">
        <v>1286</v>
      </c>
      <c r="C508" s="49"/>
      <c r="D508" s="12" t="s">
        <v>1286</v>
      </c>
      <c r="E508" s="32" t="s">
        <v>1287</v>
      </c>
      <c r="F508" s="31" t="s">
        <v>5857</v>
      </c>
      <c r="G508" s="33" t="s">
        <v>1288</v>
      </c>
      <c r="H508" s="33" t="s">
        <v>49</v>
      </c>
      <c r="I508" s="33" t="s">
        <v>50</v>
      </c>
    </row>
    <row r="509" spans="1:9" ht="12.75" x14ac:dyDescent="0.2">
      <c r="A509" s="32" t="s">
        <v>1290</v>
      </c>
      <c r="B509" s="12" t="s">
        <v>1289</v>
      </c>
      <c r="C509" s="49"/>
      <c r="D509" s="12" t="s">
        <v>1289</v>
      </c>
      <c r="E509" s="32" t="s">
        <v>1290</v>
      </c>
      <c r="F509" s="31" t="s">
        <v>5858</v>
      </c>
      <c r="G509" s="33" t="s">
        <v>39</v>
      </c>
      <c r="H509" s="33" t="s">
        <v>49</v>
      </c>
      <c r="I509" s="33" t="s">
        <v>50</v>
      </c>
    </row>
    <row r="510" spans="1:9" ht="12.75" x14ac:dyDescent="0.2">
      <c r="A510" s="32" t="s">
        <v>1292</v>
      </c>
      <c r="B510" s="12" t="s">
        <v>1291</v>
      </c>
      <c r="C510" s="49"/>
      <c r="D510" s="12" t="s">
        <v>1291</v>
      </c>
      <c r="E510" s="32" t="s">
        <v>1292</v>
      </c>
      <c r="F510" s="31" t="s">
        <v>5859</v>
      </c>
      <c r="G510" s="33" t="s">
        <v>39</v>
      </c>
      <c r="H510" s="33" t="s">
        <v>49</v>
      </c>
      <c r="I510" s="33" t="s">
        <v>50</v>
      </c>
    </row>
    <row r="511" spans="1:9" ht="12.75" x14ac:dyDescent="0.2">
      <c r="A511" s="32" t="s">
        <v>1294</v>
      </c>
      <c r="B511" s="12" t="s">
        <v>1293</v>
      </c>
      <c r="C511" s="49"/>
      <c r="D511" s="12" t="s">
        <v>1293</v>
      </c>
      <c r="E511" s="32" t="s">
        <v>1294</v>
      </c>
      <c r="F511" s="31" t="s">
        <v>5860</v>
      </c>
      <c r="G511" s="33" t="s">
        <v>1295</v>
      </c>
      <c r="H511" s="33" t="s">
        <v>49</v>
      </c>
      <c r="I511" s="33" t="s">
        <v>50</v>
      </c>
    </row>
    <row r="512" spans="1:9" ht="12.75" x14ac:dyDescent="0.2">
      <c r="A512" s="32" t="s">
        <v>1297</v>
      </c>
      <c r="B512" s="12" t="s">
        <v>1296</v>
      </c>
      <c r="C512" s="49"/>
      <c r="D512" s="12" t="s">
        <v>1296</v>
      </c>
      <c r="E512" s="32" t="s">
        <v>1297</v>
      </c>
      <c r="F512" s="31" t="s">
        <v>5861</v>
      </c>
      <c r="G512" s="33" t="s">
        <v>1298</v>
      </c>
      <c r="H512" s="33" t="s">
        <v>49</v>
      </c>
      <c r="I512" s="33" t="s">
        <v>50</v>
      </c>
    </row>
    <row r="513" spans="1:9" ht="12.75" x14ac:dyDescent="0.2">
      <c r="A513" s="32" t="s">
        <v>1300</v>
      </c>
      <c r="B513" s="12" t="s">
        <v>1299</v>
      </c>
      <c r="C513" s="49"/>
      <c r="D513" s="12" t="s">
        <v>1299</v>
      </c>
      <c r="E513" s="32" t="s">
        <v>1300</v>
      </c>
      <c r="F513" s="31" t="s">
        <v>5862</v>
      </c>
      <c r="G513" s="33" t="s">
        <v>394</v>
      </c>
      <c r="H513" s="33" t="s">
        <v>18</v>
      </c>
      <c r="I513" s="33" t="s">
        <v>18</v>
      </c>
    </row>
    <row r="514" spans="1:9" ht="12.75" x14ac:dyDescent="0.2">
      <c r="A514" s="32" t="s">
        <v>1302</v>
      </c>
      <c r="B514" s="12" t="s">
        <v>1301</v>
      </c>
      <c r="C514" s="49"/>
      <c r="D514" s="12" t="s">
        <v>1301</v>
      </c>
      <c r="E514" s="32" t="s">
        <v>1302</v>
      </c>
      <c r="F514" s="31" t="s">
        <v>5863</v>
      </c>
      <c r="G514" s="33" t="s">
        <v>394</v>
      </c>
      <c r="H514" s="33" t="s">
        <v>18</v>
      </c>
      <c r="I514" s="33" t="s">
        <v>18</v>
      </c>
    </row>
    <row r="515" spans="1:9" ht="12.75" x14ac:dyDescent="0.2">
      <c r="A515" s="32" t="s">
        <v>1304</v>
      </c>
      <c r="B515" s="12" t="s">
        <v>1303</v>
      </c>
      <c r="C515" s="49"/>
      <c r="D515" s="12" t="s">
        <v>1303</v>
      </c>
      <c r="E515" s="32" t="s">
        <v>1304</v>
      </c>
      <c r="F515" s="31" t="s">
        <v>5864</v>
      </c>
      <c r="G515" s="33" t="s">
        <v>394</v>
      </c>
      <c r="H515" s="33" t="s">
        <v>18</v>
      </c>
      <c r="I515" s="33" t="s">
        <v>18</v>
      </c>
    </row>
    <row r="516" spans="1:9" ht="12.75" x14ac:dyDescent="0.2">
      <c r="A516" s="32" t="s">
        <v>1306</v>
      </c>
      <c r="B516" s="12" t="s">
        <v>1305</v>
      </c>
      <c r="C516" s="49"/>
      <c r="D516" s="12" t="s">
        <v>1305</v>
      </c>
      <c r="E516" s="32" t="s">
        <v>1306</v>
      </c>
      <c r="F516" s="31" t="s">
        <v>5865</v>
      </c>
      <c r="G516" s="33" t="s">
        <v>394</v>
      </c>
      <c r="H516" s="33" t="s">
        <v>18</v>
      </c>
      <c r="I516" s="33" t="s">
        <v>18</v>
      </c>
    </row>
    <row r="517" spans="1:9" ht="12.75" x14ac:dyDescent="0.2">
      <c r="A517" s="32" t="s">
        <v>1308</v>
      </c>
      <c r="B517" s="12" t="s">
        <v>1307</v>
      </c>
      <c r="C517" s="49"/>
      <c r="D517" s="12" t="s">
        <v>1307</v>
      </c>
      <c r="E517" s="32" t="s">
        <v>1308</v>
      </c>
      <c r="F517" s="31" t="s">
        <v>5866</v>
      </c>
      <c r="G517" s="33" t="s">
        <v>1309</v>
      </c>
      <c r="H517" s="33" t="s">
        <v>49</v>
      </c>
      <c r="I517" s="33" t="s">
        <v>50</v>
      </c>
    </row>
    <row r="518" spans="1:9" ht="12.75" x14ac:dyDescent="0.2">
      <c r="A518" s="32" t="s">
        <v>1311</v>
      </c>
      <c r="B518" s="12" t="s">
        <v>1310</v>
      </c>
      <c r="C518" s="49"/>
      <c r="D518" s="12" t="s">
        <v>1310</v>
      </c>
      <c r="E518" s="32" t="s">
        <v>1311</v>
      </c>
      <c r="F518" s="31" t="s">
        <v>5867</v>
      </c>
      <c r="G518" s="33" t="s">
        <v>40</v>
      </c>
      <c r="H518" s="33" t="s">
        <v>49</v>
      </c>
      <c r="I518" s="33" t="s">
        <v>50</v>
      </c>
    </row>
    <row r="519" spans="1:9" ht="12.75" x14ac:dyDescent="0.2">
      <c r="A519" s="32" t="s">
        <v>1313</v>
      </c>
      <c r="B519" s="12" t="s">
        <v>1312</v>
      </c>
      <c r="C519" s="49"/>
      <c r="D519" s="12" t="s">
        <v>1312</v>
      </c>
      <c r="E519" s="32" t="s">
        <v>1313</v>
      </c>
      <c r="F519" s="31" t="s">
        <v>5868</v>
      </c>
      <c r="G519" s="33" t="s">
        <v>40</v>
      </c>
      <c r="H519" s="33" t="s">
        <v>49</v>
      </c>
      <c r="I519" s="33" t="s">
        <v>50</v>
      </c>
    </row>
    <row r="520" spans="1:9" ht="12.75" x14ac:dyDescent="0.2">
      <c r="A520" s="32" t="s">
        <v>1315</v>
      </c>
      <c r="B520" s="12" t="s">
        <v>1314</v>
      </c>
      <c r="C520" s="49"/>
      <c r="D520" s="12" t="s">
        <v>1314</v>
      </c>
      <c r="E520" s="32" t="s">
        <v>1315</v>
      </c>
      <c r="F520" s="31" t="s">
        <v>5869</v>
      </c>
      <c r="G520" s="33" t="s">
        <v>394</v>
      </c>
      <c r="H520" s="33" t="s">
        <v>18</v>
      </c>
      <c r="I520" s="33" t="s">
        <v>18</v>
      </c>
    </row>
    <row r="521" spans="1:9" ht="12.75" x14ac:dyDescent="0.2">
      <c r="A521" s="32" t="s">
        <v>1317</v>
      </c>
      <c r="B521" s="12" t="s">
        <v>1316</v>
      </c>
      <c r="C521" s="49"/>
      <c r="D521" s="12" t="s">
        <v>1316</v>
      </c>
      <c r="E521" s="32" t="s">
        <v>1317</v>
      </c>
      <c r="F521" s="31" t="s">
        <v>5870</v>
      </c>
      <c r="G521" s="33" t="s">
        <v>394</v>
      </c>
      <c r="H521" s="33" t="s">
        <v>18</v>
      </c>
      <c r="I521" s="33" t="s">
        <v>18</v>
      </c>
    </row>
    <row r="522" spans="1:9" ht="12.75" x14ac:dyDescent="0.2">
      <c r="A522" s="32" t="s">
        <v>1319</v>
      </c>
      <c r="B522" s="12" t="s">
        <v>1318</v>
      </c>
      <c r="C522" s="49"/>
      <c r="D522" s="12" t="s">
        <v>1318</v>
      </c>
      <c r="E522" s="32" t="s">
        <v>1319</v>
      </c>
      <c r="F522" s="31" t="s">
        <v>5871</v>
      </c>
      <c r="G522" s="33" t="s">
        <v>39</v>
      </c>
      <c r="H522" s="33" t="s">
        <v>49</v>
      </c>
      <c r="I522" s="33" t="s">
        <v>50</v>
      </c>
    </row>
    <row r="523" spans="1:9" ht="12.75" x14ac:dyDescent="0.2">
      <c r="A523" s="32" t="s">
        <v>1321</v>
      </c>
      <c r="B523" s="12" t="s">
        <v>1320</v>
      </c>
      <c r="C523" s="49"/>
      <c r="D523" s="12" t="s">
        <v>1320</v>
      </c>
      <c r="E523" s="32" t="s">
        <v>1321</v>
      </c>
      <c r="F523" s="31" t="s">
        <v>5872</v>
      </c>
      <c r="G523" s="33" t="s">
        <v>1322</v>
      </c>
      <c r="H523" s="33" t="s">
        <v>49</v>
      </c>
      <c r="I523" s="33" t="s">
        <v>50</v>
      </c>
    </row>
    <row r="524" spans="1:9" ht="12.75" x14ac:dyDescent="0.2">
      <c r="A524" s="32" t="s">
        <v>1324</v>
      </c>
      <c r="B524" s="12" t="s">
        <v>1323</v>
      </c>
      <c r="C524" s="49"/>
      <c r="D524" s="12" t="s">
        <v>1323</v>
      </c>
      <c r="E524" s="32" t="s">
        <v>1324</v>
      </c>
      <c r="F524" s="31" t="s">
        <v>5873</v>
      </c>
      <c r="G524" s="33" t="s">
        <v>39</v>
      </c>
      <c r="H524" s="33" t="s">
        <v>49</v>
      </c>
      <c r="I524" s="33" t="s">
        <v>50</v>
      </c>
    </row>
    <row r="525" spans="1:9" ht="12.75" x14ac:dyDescent="0.2">
      <c r="A525" s="32" t="s">
        <v>1326</v>
      </c>
      <c r="B525" s="12" t="s">
        <v>1325</v>
      </c>
      <c r="C525" s="49"/>
      <c r="D525" s="12" t="s">
        <v>1325</v>
      </c>
      <c r="E525" s="32" t="s">
        <v>1326</v>
      </c>
      <c r="F525" s="31" t="s">
        <v>5874</v>
      </c>
      <c r="G525" s="33" t="s">
        <v>1327</v>
      </c>
      <c r="H525" s="33" t="s">
        <v>49</v>
      </c>
      <c r="I525" s="33" t="s">
        <v>50</v>
      </c>
    </row>
    <row r="526" spans="1:9" ht="12.75" x14ac:dyDescent="0.2">
      <c r="A526" s="32" t="s">
        <v>1329</v>
      </c>
      <c r="B526" s="12" t="s">
        <v>1328</v>
      </c>
      <c r="C526" s="49"/>
      <c r="D526" s="12" t="s">
        <v>1328</v>
      </c>
      <c r="E526" s="32" t="s">
        <v>1329</v>
      </c>
      <c r="F526" s="31" t="s">
        <v>5875</v>
      </c>
      <c r="G526" s="33" t="s">
        <v>394</v>
      </c>
      <c r="H526" s="33" t="s">
        <v>18</v>
      </c>
      <c r="I526" s="33" t="s">
        <v>18</v>
      </c>
    </row>
    <row r="527" spans="1:9" ht="12.75" x14ac:dyDescent="0.2">
      <c r="A527" s="32" t="s">
        <v>1331</v>
      </c>
      <c r="B527" s="12" t="s">
        <v>1330</v>
      </c>
      <c r="C527" s="49"/>
      <c r="D527" s="12" t="s">
        <v>1330</v>
      </c>
      <c r="E527" s="32" t="s">
        <v>1331</v>
      </c>
      <c r="F527" s="31" t="s">
        <v>5876</v>
      </c>
      <c r="G527" s="33" t="s">
        <v>1332</v>
      </c>
      <c r="H527" s="33" t="s">
        <v>18</v>
      </c>
      <c r="I527" s="33" t="s">
        <v>18</v>
      </c>
    </row>
    <row r="528" spans="1:9" ht="12.75" x14ac:dyDescent="0.2">
      <c r="A528" s="32" t="s">
        <v>1334</v>
      </c>
      <c r="B528" s="12" t="s">
        <v>1333</v>
      </c>
      <c r="C528" s="49"/>
      <c r="D528" s="12" t="s">
        <v>1333</v>
      </c>
      <c r="E528" s="32" t="s">
        <v>1334</v>
      </c>
      <c r="F528" s="31" t="s">
        <v>5877</v>
      </c>
      <c r="G528" s="33" t="s">
        <v>1335</v>
      </c>
      <c r="H528" s="33" t="s">
        <v>49</v>
      </c>
      <c r="I528" s="33" t="s">
        <v>50</v>
      </c>
    </row>
    <row r="529" spans="1:9" ht="12.75" x14ac:dyDescent="0.2">
      <c r="A529" s="32" t="s">
        <v>1337</v>
      </c>
      <c r="B529" s="12" t="s">
        <v>1336</v>
      </c>
      <c r="C529" s="49"/>
      <c r="D529" s="12" t="s">
        <v>1336</v>
      </c>
      <c r="E529" s="32" t="s">
        <v>1337</v>
      </c>
      <c r="F529" s="31" t="s">
        <v>1338</v>
      </c>
      <c r="G529" s="33" t="s">
        <v>39</v>
      </c>
      <c r="H529" s="33" t="s">
        <v>49</v>
      </c>
      <c r="I529" s="33" t="s">
        <v>50</v>
      </c>
    </row>
    <row r="530" spans="1:9" ht="12.75" x14ac:dyDescent="0.2">
      <c r="A530" s="32" t="s">
        <v>1340</v>
      </c>
      <c r="B530" s="12" t="s">
        <v>1339</v>
      </c>
      <c r="C530" s="49"/>
      <c r="D530" s="12" t="s">
        <v>1339</v>
      </c>
      <c r="E530" s="32" t="s">
        <v>1340</v>
      </c>
      <c r="F530" s="31" t="s">
        <v>5878</v>
      </c>
      <c r="G530" s="33" t="s">
        <v>1341</v>
      </c>
      <c r="H530" s="33" t="s">
        <v>18</v>
      </c>
      <c r="I530" s="33" t="s">
        <v>18</v>
      </c>
    </row>
    <row r="531" spans="1:9" ht="12.75" x14ac:dyDescent="0.2">
      <c r="A531" s="32" t="s">
        <v>1343</v>
      </c>
      <c r="B531" s="12" t="s">
        <v>1342</v>
      </c>
      <c r="C531" s="49"/>
      <c r="D531" s="12" t="s">
        <v>1342</v>
      </c>
      <c r="E531" s="32" t="s">
        <v>1343</v>
      </c>
      <c r="F531" s="31" t="s">
        <v>5879</v>
      </c>
      <c r="G531" s="33" t="s">
        <v>45</v>
      </c>
      <c r="H531" s="33" t="s">
        <v>49</v>
      </c>
      <c r="I531" s="33" t="s">
        <v>50</v>
      </c>
    </row>
    <row r="532" spans="1:9" ht="12.75" x14ac:dyDescent="0.2">
      <c r="A532" s="32" t="s">
        <v>1345</v>
      </c>
      <c r="B532" s="12" t="s">
        <v>1344</v>
      </c>
      <c r="C532" s="49"/>
      <c r="D532" s="12" t="s">
        <v>1344</v>
      </c>
      <c r="E532" s="32" t="s">
        <v>1345</v>
      </c>
      <c r="F532" s="31" t="s">
        <v>5880</v>
      </c>
      <c r="G532" s="33" t="s">
        <v>40</v>
      </c>
      <c r="H532" s="33" t="s">
        <v>49</v>
      </c>
      <c r="I532" s="33" t="s">
        <v>50</v>
      </c>
    </row>
    <row r="533" spans="1:9" ht="12.75" x14ac:dyDescent="0.2">
      <c r="A533" s="32" t="s">
        <v>1347</v>
      </c>
      <c r="B533" s="12" t="s">
        <v>1346</v>
      </c>
      <c r="C533" s="49"/>
      <c r="D533" s="12" t="s">
        <v>1346</v>
      </c>
      <c r="E533" s="32" t="s">
        <v>1347</v>
      </c>
      <c r="F533" s="31" t="s">
        <v>5881</v>
      </c>
      <c r="G533" s="33" t="s">
        <v>40</v>
      </c>
      <c r="H533" s="33" t="s">
        <v>49</v>
      </c>
      <c r="I533" s="33" t="s">
        <v>50</v>
      </c>
    </row>
    <row r="534" spans="1:9" ht="12.75" x14ac:dyDescent="0.2">
      <c r="A534" s="32" t="s">
        <v>1349</v>
      </c>
      <c r="B534" s="12" t="s">
        <v>1348</v>
      </c>
      <c r="C534" s="49"/>
      <c r="D534" s="12" t="s">
        <v>1348</v>
      </c>
      <c r="E534" s="32" t="s">
        <v>1349</v>
      </c>
      <c r="F534" s="31" t="s">
        <v>5882</v>
      </c>
      <c r="G534" s="33" t="s">
        <v>394</v>
      </c>
      <c r="H534" s="33" t="s">
        <v>18</v>
      </c>
      <c r="I534" s="33" t="s">
        <v>18</v>
      </c>
    </row>
    <row r="535" spans="1:9" ht="12.75" x14ac:dyDescent="0.2">
      <c r="A535" s="32" t="s">
        <v>1351</v>
      </c>
      <c r="B535" s="12" t="s">
        <v>1350</v>
      </c>
      <c r="C535" s="49"/>
      <c r="D535" s="12" t="s">
        <v>1350</v>
      </c>
      <c r="E535" s="32" t="s">
        <v>1351</v>
      </c>
      <c r="F535" s="31" t="s">
        <v>5883</v>
      </c>
      <c r="G535" s="33" t="s">
        <v>40</v>
      </c>
      <c r="H535" s="33" t="s">
        <v>49</v>
      </c>
      <c r="I535" s="33" t="s">
        <v>50</v>
      </c>
    </row>
    <row r="536" spans="1:9" ht="12.75" x14ac:dyDescent="0.2">
      <c r="A536" s="32" t="s">
        <v>1353</v>
      </c>
      <c r="B536" s="12" t="s">
        <v>1352</v>
      </c>
      <c r="C536" s="49"/>
      <c r="D536" s="12" t="s">
        <v>1352</v>
      </c>
      <c r="E536" s="32" t="s">
        <v>1353</v>
      </c>
      <c r="F536" s="31" t="s">
        <v>5884</v>
      </c>
      <c r="G536" s="33" t="s">
        <v>45</v>
      </c>
      <c r="H536" s="33" t="s">
        <v>49</v>
      </c>
      <c r="I536" s="33" t="s">
        <v>50</v>
      </c>
    </row>
    <row r="537" spans="1:9" ht="12.75" x14ac:dyDescent="0.2">
      <c r="A537" s="32" t="s">
        <v>1355</v>
      </c>
      <c r="B537" s="12" t="s">
        <v>1354</v>
      </c>
      <c r="C537" s="49"/>
      <c r="D537" s="12" t="s">
        <v>1354</v>
      </c>
      <c r="E537" s="32" t="s">
        <v>1355</v>
      </c>
      <c r="F537" s="31" t="s">
        <v>5885</v>
      </c>
      <c r="G537" s="33" t="s">
        <v>41</v>
      </c>
      <c r="H537" s="33" t="s">
        <v>49</v>
      </c>
      <c r="I537" s="33" t="s">
        <v>50</v>
      </c>
    </row>
    <row r="538" spans="1:9" ht="12.75" x14ac:dyDescent="0.2">
      <c r="A538" s="32" t="s">
        <v>1357</v>
      </c>
      <c r="B538" s="12" t="s">
        <v>1356</v>
      </c>
      <c r="C538" s="49"/>
      <c r="D538" s="12" t="s">
        <v>1356</v>
      </c>
      <c r="E538" s="32" t="s">
        <v>1357</v>
      </c>
      <c r="F538" s="31" t="s">
        <v>5886</v>
      </c>
      <c r="G538" s="33" t="s">
        <v>1358</v>
      </c>
      <c r="H538" s="33" t="s">
        <v>49</v>
      </c>
      <c r="I538" s="33" t="s">
        <v>50</v>
      </c>
    </row>
    <row r="539" spans="1:9" ht="12.75" x14ac:dyDescent="0.2">
      <c r="A539" s="32" t="s">
        <v>1360</v>
      </c>
      <c r="B539" s="12" t="s">
        <v>1359</v>
      </c>
      <c r="C539" s="49"/>
      <c r="D539" s="12" t="s">
        <v>1359</v>
      </c>
      <c r="E539" s="32" t="s">
        <v>1360</v>
      </c>
      <c r="F539" s="31" t="s">
        <v>5887</v>
      </c>
      <c r="G539" s="33" t="s">
        <v>394</v>
      </c>
      <c r="H539" s="33" t="s">
        <v>18</v>
      </c>
      <c r="I539" s="33" t="s">
        <v>18</v>
      </c>
    </row>
    <row r="540" spans="1:9" ht="12.75" x14ac:dyDescent="0.2">
      <c r="A540" s="32" t="s">
        <v>1362</v>
      </c>
      <c r="B540" s="12" t="s">
        <v>1361</v>
      </c>
      <c r="C540" s="49"/>
      <c r="D540" s="12" t="s">
        <v>1361</v>
      </c>
      <c r="E540" s="32" t="s">
        <v>1362</v>
      </c>
      <c r="F540" s="31" t="s">
        <v>5888</v>
      </c>
      <c r="G540" s="33" t="s">
        <v>1363</v>
      </c>
      <c r="H540" s="33" t="s">
        <v>49</v>
      </c>
      <c r="I540" s="33" t="s">
        <v>50</v>
      </c>
    </row>
    <row r="541" spans="1:9" ht="12.75" x14ac:dyDescent="0.2">
      <c r="A541" s="32" t="s">
        <v>1365</v>
      </c>
      <c r="B541" s="12" t="s">
        <v>1364</v>
      </c>
      <c r="C541" s="49"/>
      <c r="D541" s="12" t="s">
        <v>1364</v>
      </c>
      <c r="E541" s="32" t="s">
        <v>1365</v>
      </c>
      <c r="F541" s="31" t="s">
        <v>5889</v>
      </c>
      <c r="G541" s="33" t="s">
        <v>48</v>
      </c>
      <c r="H541" s="33" t="s">
        <v>18</v>
      </c>
      <c r="I541" s="33" t="s">
        <v>18</v>
      </c>
    </row>
    <row r="542" spans="1:9" ht="12.75" x14ac:dyDescent="0.2">
      <c r="A542" s="32" t="s">
        <v>1367</v>
      </c>
      <c r="B542" s="12" t="s">
        <v>1366</v>
      </c>
      <c r="C542" s="49"/>
      <c r="D542" s="12" t="s">
        <v>1366</v>
      </c>
      <c r="E542" s="32" t="s">
        <v>1367</v>
      </c>
      <c r="F542" s="31" t="s">
        <v>5890</v>
      </c>
      <c r="G542" s="33" t="s">
        <v>48</v>
      </c>
      <c r="H542" s="33" t="s">
        <v>18</v>
      </c>
      <c r="I542" s="33" t="s">
        <v>18</v>
      </c>
    </row>
    <row r="543" spans="1:9" ht="12.75" x14ac:dyDescent="0.2">
      <c r="A543" s="32" t="s">
        <v>1369</v>
      </c>
      <c r="B543" s="12" t="s">
        <v>1368</v>
      </c>
      <c r="C543" s="49"/>
      <c r="D543" s="12" t="s">
        <v>1368</v>
      </c>
      <c r="E543" s="32" t="s">
        <v>1369</v>
      </c>
      <c r="F543" s="31" t="s">
        <v>5891</v>
      </c>
      <c r="G543" s="33" t="s">
        <v>40</v>
      </c>
      <c r="H543" s="33" t="s">
        <v>49</v>
      </c>
      <c r="I543" s="33" t="s">
        <v>50</v>
      </c>
    </row>
    <row r="544" spans="1:9" ht="12.75" x14ac:dyDescent="0.2">
      <c r="A544" s="32" t="s">
        <v>1371</v>
      </c>
      <c r="B544" s="12" t="s">
        <v>1370</v>
      </c>
      <c r="C544" s="49"/>
      <c r="D544" s="12" t="s">
        <v>1370</v>
      </c>
      <c r="E544" s="32" t="s">
        <v>1371</v>
      </c>
      <c r="F544" s="31" t="s">
        <v>5892</v>
      </c>
      <c r="G544" s="33" t="s">
        <v>394</v>
      </c>
      <c r="H544" s="33" t="s">
        <v>18</v>
      </c>
      <c r="I544" s="33" t="s">
        <v>18</v>
      </c>
    </row>
    <row r="545" spans="1:9" ht="12.75" x14ac:dyDescent="0.2">
      <c r="A545" s="32" t="s">
        <v>1373</v>
      </c>
      <c r="B545" s="12" t="s">
        <v>1372</v>
      </c>
      <c r="C545" s="49"/>
      <c r="D545" s="12" t="s">
        <v>1372</v>
      </c>
      <c r="E545" s="32" t="s">
        <v>1373</v>
      </c>
      <c r="F545" s="31" t="s">
        <v>5893</v>
      </c>
      <c r="G545" s="33" t="s">
        <v>394</v>
      </c>
      <c r="H545" s="33" t="s">
        <v>18</v>
      </c>
      <c r="I545" s="33" t="s">
        <v>18</v>
      </c>
    </row>
    <row r="546" spans="1:9" ht="12.75" x14ac:dyDescent="0.2">
      <c r="A546" s="32" t="s">
        <v>1375</v>
      </c>
      <c r="B546" s="12" t="s">
        <v>1374</v>
      </c>
      <c r="C546" s="49"/>
      <c r="D546" s="12" t="s">
        <v>1374</v>
      </c>
      <c r="E546" s="32" t="s">
        <v>1375</v>
      </c>
      <c r="F546" s="31" t="s">
        <v>5894</v>
      </c>
      <c r="G546" s="33" t="s">
        <v>394</v>
      </c>
      <c r="H546" s="33" t="s">
        <v>18</v>
      </c>
      <c r="I546" s="33" t="s">
        <v>18</v>
      </c>
    </row>
    <row r="547" spans="1:9" ht="12.75" x14ac:dyDescent="0.2">
      <c r="A547" s="32" t="s">
        <v>1377</v>
      </c>
      <c r="B547" s="12" t="s">
        <v>1376</v>
      </c>
      <c r="C547" s="49"/>
      <c r="D547" s="12" t="s">
        <v>1376</v>
      </c>
      <c r="E547" s="32" t="s">
        <v>1377</v>
      </c>
      <c r="F547" s="31" t="s">
        <v>5895</v>
      </c>
      <c r="G547" s="33" t="s">
        <v>1378</v>
      </c>
      <c r="H547" s="33" t="s">
        <v>18</v>
      </c>
      <c r="I547" s="33" t="s">
        <v>18</v>
      </c>
    </row>
    <row r="548" spans="1:9" ht="12.75" x14ac:dyDescent="0.2">
      <c r="A548" s="32" t="s">
        <v>1380</v>
      </c>
      <c r="B548" s="12" t="s">
        <v>1379</v>
      </c>
      <c r="C548" s="49"/>
      <c r="D548" s="12" t="s">
        <v>1379</v>
      </c>
      <c r="E548" s="32" t="s">
        <v>1380</v>
      </c>
      <c r="F548" s="31" t="s">
        <v>5896</v>
      </c>
      <c r="G548" s="33" t="s">
        <v>394</v>
      </c>
      <c r="H548" s="33" t="s">
        <v>18</v>
      </c>
      <c r="I548" s="33" t="s">
        <v>18</v>
      </c>
    </row>
    <row r="549" spans="1:9" ht="12.75" x14ac:dyDescent="0.2">
      <c r="A549" s="32" t="s">
        <v>1382</v>
      </c>
      <c r="B549" s="12" t="s">
        <v>1381</v>
      </c>
      <c r="C549" s="49"/>
      <c r="D549" s="12" t="s">
        <v>1381</v>
      </c>
      <c r="E549" s="32" t="s">
        <v>1382</v>
      </c>
      <c r="F549" s="31" t="s">
        <v>5897</v>
      </c>
      <c r="G549" s="33" t="s">
        <v>394</v>
      </c>
      <c r="H549" s="33" t="s">
        <v>18</v>
      </c>
      <c r="I549" s="33" t="s">
        <v>18</v>
      </c>
    </row>
    <row r="550" spans="1:9" ht="12.75" x14ac:dyDescent="0.2">
      <c r="A550" s="32" t="s">
        <v>1384</v>
      </c>
      <c r="B550" s="12" t="s">
        <v>1383</v>
      </c>
      <c r="C550" s="49"/>
      <c r="D550" s="12" t="s">
        <v>1383</v>
      </c>
      <c r="E550" s="32" t="s">
        <v>1384</v>
      </c>
      <c r="F550" s="31" t="s">
        <v>5898</v>
      </c>
      <c r="G550" s="33" t="s">
        <v>1216</v>
      </c>
      <c r="H550" s="33" t="s">
        <v>18</v>
      </c>
      <c r="I550" s="33" t="s">
        <v>18</v>
      </c>
    </row>
    <row r="551" spans="1:9" ht="12.75" x14ac:dyDescent="0.2">
      <c r="A551" s="32" t="s">
        <v>1386</v>
      </c>
      <c r="B551" s="12" t="s">
        <v>1385</v>
      </c>
      <c r="C551" s="49"/>
      <c r="D551" s="12" t="s">
        <v>1385</v>
      </c>
      <c r="E551" s="32" t="s">
        <v>1386</v>
      </c>
      <c r="F551" s="31" t="s">
        <v>5899</v>
      </c>
      <c r="G551" s="33" t="s">
        <v>40</v>
      </c>
      <c r="H551" s="33" t="s">
        <v>49</v>
      </c>
      <c r="I551" s="33" t="s">
        <v>50</v>
      </c>
    </row>
    <row r="552" spans="1:9" ht="12.75" x14ac:dyDescent="0.2">
      <c r="A552" s="32" t="s">
        <v>1388</v>
      </c>
      <c r="B552" s="12" t="s">
        <v>1387</v>
      </c>
      <c r="C552" s="49"/>
      <c r="D552" s="12" t="s">
        <v>1387</v>
      </c>
      <c r="E552" s="32" t="s">
        <v>1388</v>
      </c>
      <c r="F552" s="31" t="s">
        <v>5900</v>
      </c>
      <c r="G552" s="33" t="s">
        <v>394</v>
      </c>
      <c r="H552" s="33" t="s">
        <v>18</v>
      </c>
      <c r="I552" s="33" t="s">
        <v>18</v>
      </c>
    </row>
    <row r="553" spans="1:9" ht="12.75" x14ac:dyDescent="0.2">
      <c r="A553" s="32" t="s">
        <v>1390</v>
      </c>
      <c r="B553" s="12" t="s">
        <v>1389</v>
      </c>
      <c r="C553" s="49"/>
      <c r="D553" s="12" t="s">
        <v>1389</v>
      </c>
      <c r="E553" s="32" t="s">
        <v>1390</v>
      </c>
      <c r="F553" s="31" t="s">
        <v>5901</v>
      </c>
      <c r="G553" s="33" t="s">
        <v>1391</v>
      </c>
      <c r="H553" s="33" t="s">
        <v>49</v>
      </c>
      <c r="I553" s="33" t="s">
        <v>52</v>
      </c>
    </row>
    <row r="554" spans="1:9" ht="12.75" x14ac:dyDescent="0.2">
      <c r="A554" s="32" t="s">
        <v>1393</v>
      </c>
      <c r="B554" s="12" t="s">
        <v>1392</v>
      </c>
      <c r="C554" s="49"/>
      <c r="D554" s="12" t="s">
        <v>1392</v>
      </c>
      <c r="E554" s="32" t="s">
        <v>1393</v>
      </c>
      <c r="F554" s="31" t="s">
        <v>5902</v>
      </c>
      <c r="G554" s="33" t="s">
        <v>39</v>
      </c>
      <c r="H554" s="33" t="s">
        <v>49</v>
      </c>
      <c r="I554" s="33" t="s">
        <v>50</v>
      </c>
    </row>
    <row r="555" spans="1:9" ht="12.75" x14ac:dyDescent="0.2">
      <c r="A555" s="32" t="s">
        <v>1395</v>
      </c>
      <c r="B555" s="12" t="s">
        <v>1394</v>
      </c>
      <c r="C555" s="49"/>
      <c r="D555" s="12" t="s">
        <v>1394</v>
      </c>
      <c r="E555" s="32" t="s">
        <v>1395</v>
      </c>
      <c r="F555" s="31" t="s">
        <v>5903</v>
      </c>
      <c r="G555" s="33" t="s">
        <v>394</v>
      </c>
      <c r="H555" s="33" t="s">
        <v>18</v>
      </c>
      <c r="I555" s="33" t="s">
        <v>18</v>
      </c>
    </row>
    <row r="556" spans="1:9" ht="12.75" x14ac:dyDescent="0.2">
      <c r="A556" s="32" t="s">
        <v>1397</v>
      </c>
      <c r="B556" s="12" t="s">
        <v>1396</v>
      </c>
      <c r="C556" s="49"/>
      <c r="D556" s="12" t="s">
        <v>1396</v>
      </c>
      <c r="E556" s="32" t="s">
        <v>1397</v>
      </c>
      <c r="F556" s="31" t="s">
        <v>5904</v>
      </c>
      <c r="G556" s="33" t="s">
        <v>199</v>
      </c>
      <c r="H556" s="33" t="s">
        <v>18</v>
      </c>
      <c r="I556" s="33" t="s">
        <v>18</v>
      </c>
    </row>
    <row r="557" spans="1:9" ht="12.75" x14ac:dyDescent="0.2">
      <c r="A557" s="32" t="s">
        <v>1399</v>
      </c>
      <c r="B557" s="12" t="s">
        <v>1398</v>
      </c>
      <c r="C557" s="49"/>
      <c r="D557" s="12" t="s">
        <v>1398</v>
      </c>
      <c r="E557" s="32" t="s">
        <v>1399</v>
      </c>
      <c r="F557" s="31" t="s">
        <v>5905</v>
      </c>
      <c r="G557" s="33" t="s">
        <v>394</v>
      </c>
      <c r="H557" s="33" t="s">
        <v>18</v>
      </c>
      <c r="I557" s="33" t="s">
        <v>18</v>
      </c>
    </row>
    <row r="558" spans="1:9" ht="12.75" x14ac:dyDescent="0.2">
      <c r="A558" s="32" t="s">
        <v>1401</v>
      </c>
      <c r="B558" s="12" t="s">
        <v>1400</v>
      </c>
      <c r="C558" s="49"/>
      <c r="D558" s="12" t="s">
        <v>1400</v>
      </c>
      <c r="E558" s="32" t="s">
        <v>1401</v>
      </c>
      <c r="F558" s="31" t="s">
        <v>5906</v>
      </c>
      <c r="G558" s="33" t="s">
        <v>394</v>
      </c>
      <c r="H558" s="33" t="s">
        <v>18</v>
      </c>
      <c r="I558" s="33" t="s">
        <v>18</v>
      </c>
    </row>
    <row r="559" spans="1:9" ht="12.75" x14ac:dyDescent="0.2">
      <c r="A559" s="32" t="s">
        <v>1403</v>
      </c>
      <c r="B559" s="12" t="s">
        <v>1402</v>
      </c>
      <c r="C559" s="49"/>
      <c r="D559" s="12" t="s">
        <v>1402</v>
      </c>
      <c r="E559" s="32" t="s">
        <v>1403</v>
      </c>
      <c r="F559" s="31" t="s">
        <v>5907</v>
      </c>
      <c r="G559" s="33" t="s">
        <v>394</v>
      </c>
      <c r="H559" s="33" t="s">
        <v>18</v>
      </c>
      <c r="I559" s="33" t="s">
        <v>18</v>
      </c>
    </row>
    <row r="560" spans="1:9" ht="12.75" x14ac:dyDescent="0.2">
      <c r="A560" s="32" t="s">
        <v>1405</v>
      </c>
      <c r="B560" s="12" t="s">
        <v>1404</v>
      </c>
      <c r="C560" s="49"/>
      <c r="D560" s="12" t="s">
        <v>1404</v>
      </c>
      <c r="E560" s="32" t="s">
        <v>1405</v>
      </c>
      <c r="F560" s="31" t="s">
        <v>5908</v>
      </c>
      <c r="G560" s="33" t="s">
        <v>394</v>
      </c>
      <c r="H560" s="33" t="s">
        <v>18</v>
      </c>
      <c r="I560" s="33" t="s">
        <v>18</v>
      </c>
    </row>
    <row r="561" spans="1:9" ht="12.75" x14ac:dyDescent="0.2">
      <c r="A561" s="32" t="s">
        <v>1407</v>
      </c>
      <c r="B561" s="12" t="s">
        <v>1406</v>
      </c>
      <c r="C561" s="49"/>
      <c r="D561" s="12" t="s">
        <v>1406</v>
      </c>
      <c r="E561" s="32" t="s">
        <v>1407</v>
      </c>
      <c r="F561" s="31" t="s">
        <v>5909</v>
      </c>
      <c r="G561" s="33" t="s">
        <v>1408</v>
      </c>
      <c r="H561" s="33" t="s">
        <v>18</v>
      </c>
      <c r="I561" s="33" t="s">
        <v>18</v>
      </c>
    </row>
    <row r="562" spans="1:9" ht="12.75" x14ac:dyDescent="0.2">
      <c r="A562" s="32" t="s">
        <v>1410</v>
      </c>
      <c r="B562" s="12" t="s">
        <v>1409</v>
      </c>
      <c r="C562" s="49"/>
      <c r="D562" s="12" t="s">
        <v>1409</v>
      </c>
      <c r="E562" s="32" t="s">
        <v>1410</v>
      </c>
      <c r="F562" s="31"/>
      <c r="G562" s="33" t="s">
        <v>1411</v>
      </c>
      <c r="H562" s="33" t="s">
        <v>49</v>
      </c>
      <c r="I562" s="33" t="s">
        <v>52</v>
      </c>
    </row>
    <row r="563" spans="1:9" ht="12.75" x14ac:dyDescent="0.2">
      <c r="A563" s="32" t="s">
        <v>1413</v>
      </c>
      <c r="B563" s="12" t="s">
        <v>1412</v>
      </c>
      <c r="C563" s="49"/>
      <c r="D563" s="12" t="s">
        <v>1412</v>
      </c>
      <c r="E563" s="32" t="s">
        <v>1413</v>
      </c>
      <c r="F563" s="31" t="s">
        <v>5910</v>
      </c>
      <c r="G563" s="33" t="s">
        <v>394</v>
      </c>
      <c r="H563" s="33" t="s">
        <v>18</v>
      </c>
      <c r="I563" s="33" t="s">
        <v>18</v>
      </c>
    </row>
    <row r="564" spans="1:9" ht="12.75" x14ac:dyDescent="0.2">
      <c r="A564" s="32" t="s">
        <v>1415</v>
      </c>
      <c r="B564" s="12" t="s">
        <v>1414</v>
      </c>
      <c r="C564" s="49"/>
      <c r="D564" s="12" t="s">
        <v>1414</v>
      </c>
      <c r="E564" s="32" t="s">
        <v>1415</v>
      </c>
      <c r="F564" s="31" t="s">
        <v>5911</v>
      </c>
      <c r="G564" s="33" t="s">
        <v>394</v>
      </c>
      <c r="H564" s="33" t="s">
        <v>18</v>
      </c>
      <c r="I564" s="33" t="s">
        <v>18</v>
      </c>
    </row>
    <row r="565" spans="1:9" ht="12.75" x14ac:dyDescent="0.2">
      <c r="A565" s="32" t="s">
        <v>1417</v>
      </c>
      <c r="B565" s="12" t="s">
        <v>1416</v>
      </c>
      <c r="C565" s="49"/>
      <c r="D565" s="12" t="s">
        <v>1416</v>
      </c>
      <c r="E565" s="32" t="s">
        <v>1417</v>
      </c>
      <c r="F565" s="31" t="s">
        <v>5912</v>
      </c>
      <c r="G565" s="33" t="s">
        <v>45</v>
      </c>
      <c r="H565" s="33" t="s">
        <v>49</v>
      </c>
      <c r="I565" s="33" t="s">
        <v>50</v>
      </c>
    </row>
    <row r="566" spans="1:9" ht="12.75" x14ac:dyDescent="0.2">
      <c r="A566" s="32" t="s">
        <v>1419</v>
      </c>
      <c r="B566" s="12" t="s">
        <v>1418</v>
      </c>
      <c r="C566" s="49"/>
      <c r="D566" s="12" t="s">
        <v>1418</v>
      </c>
      <c r="E566" s="32" t="s">
        <v>1419</v>
      </c>
      <c r="F566" s="31" t="s">
        <v>5913</v>
      </c>
      <c r="G566" s="33" t="s">
        <v>1420</v>
      </c>
      <c r="H566" s="33" t="s">
        <v>49</v>
      </c>
      <c r="I566" s="33" t="s">
        <v>50</v>
      </c>
    </row>
    <row r="567" spans="1:9" ht="12.75" x14ac:dyDescent="0.2">
      <c r="A567" s="32" t="s">
        <v>1422</v>
      </c>
      <c r="B567" s="12" t="s">
        <v>1421</v>
      </c>
      <c r="C567" s="49"/>
      <c r="D567" s="12" t="s">
        <v>1421</v>
      </c>
      <c r="E567" s="32" t="s">
        <v>1422</v>
      </c>
      <c r="F567" s="31" t="s">
        <v>5914</v>
      </c>
      <c r="G567" s="33" t="s">
        <v>45</v>
      </c>
      <c r="H567" s="33" t="s">
        <v>49</v>
      </c>
      <c r="I567" s="33" t="s">
        <v>50</v>
      </c>
    </row>
    <row r="568" spans="1:9" ht="12.75" x14ac:dyDescent="0.2">
      <c r="A568" s="32" t="s">
        <v>1424</v>
      </c>
      <c r="B568" s="12" t="s">
        <v>1423</v>
      </c>
      <c r="C568" s="49"/>
      <c r="D568" s="12" t="s">
        <v>1423</v>
      </c>
      <c r="E568" s="32" t="s">
        <v>1424</v>
      </c>
      <c r="F568" s="31" t="s">
        <v>5915</v>
      </c>
      <c r="G568" s="33" t="s">
        <v>1425</v>
      </c>
      <c r="H568" s="33" t="s">
        <v>49</v>
      </c>
      <c r="I568" s="33" t="s">
        <v>50</v>
      </c>
    </row>
    <row r="569" spans="1:9" ht="12.75" x14ac:dyDescent="0.2">
      <c r="A569" s="32" t="s">
        <v>1427</v>
      </c>
      <c r="B569" s="12" t="s">
        <v>1426</v>
      </c>
      <c r="C569" s="49"/>
      <c r="D569" s="12" t="s">
        <v>1426</v>
      </c>
      <c r="E569" s="32" t="s">
        <v>1427</v>
      </c>
      <c r="F569" s="31" t="s">
        <v>5916</v>
      </c>
      <c r="G569" s="33" t="s">
        <v>1428</v>
      </c>
      <c r="H569" s="33" t="s">
        <v>49</v>
      </c>
      <c r="I569" s="33" t="s">
        <v>50</v>
      </c>
    </row>
    <row r="570" spans="1:9" ht="12.75" x14ac:dyDescent="0.2">
      <c r="A570" s="35" t="s">
        <v>1430</v>
      </c>
      <c r="B570" s="12" t="s">
        <v>1429</v>
      </c>
      <c r="C570" s="49"/>
      <c r="D570" s="12" t="s">
        <v>1429</v>
      </c>
      <c r="E570" s="35" t="s">
        <v>1430</v>
      </c>
      <c r="F570" s="31" t="s">
        <v>5917</v>
      </c>
      <c r="G570" s="33" t="s">
        <v>394</v>
      </c>
      <c r="H570" s="33" t="s">
        <v>18</v>
      </c>
      <c r="I570" s="33" t="s">
        <v>18</v>
      </c>
    </row>
    <row r="571" spans="1:9" ht="12.75" x14ac:dyDescent="0.2">
      <c r="A571" s="32" t="s">
        <v>1432</v>
      </c>
      <c r="B571" s="12" t="s">
        <v>1431</v>
      </c>
      <c r="C571" s="49"/>
      <c r="D571" s="12" t="s">
        <v>1431</v>
      </c>
      <c r="E571" s="32" t="s">
        <v>1432</v>
      </c>
      <c r="F571" s="31" t="s">
        <v>5918</v>
      </c>
      <c r="G571" s="33" t="s">
        <v>394</v>
      </c>
      <c r="H571" s="33" t="s">
        <v>18</v>
      </c>
      <c r="I571" s="33" t="s">
        <v>18</v>
      </c>
    </row>
    <row r="572" spans="1:9" ht="12.75" x14ac:dyDescent="0.2">
      <c r="A572" s="32" t="s">
        <v>1434</v>
      </c>
      <c r="B572" s="12" t="s">
        <v>1433</v>
      </c>
      <c r="C572" s="49"/>
      <c r="D572" s="12" t="s">
        <v>1433</v>
      </c>
      <c r="E572" s="32" t="s">
        <v>1434</v>
      </c>
      <c r="F572" s="31" t="s">
        <v>5919</v>
      </c>
      <c r="G572" s="33" t="s">
        <v>394</v>
      </c>
      <c r="H572" s="33" t="s">
        <v>18</v>
      </c>
      <c r="I572" s="33" t="s">
        <v>18</v>
      </c>
    </row>
    <row r="573" spans="1:9" ht="12.75" x14ac:dyDescent="0.2">
      <c r="A573" s="32" t="s">
        <v>1436</v>
      </c>
      <c r="B573" s="12" t="s">
        <v>1435</v>
      </c>
      <c r="C573" s="49"/>
      <c r="D573" s="12" t="s">
        <v>1435</v>
      </c>
      <c r="E573" s="32" t="s">
        <v>1436</v>
      </c>
      <c r="F573" s="31" t="s">
        <v>5920</v>
      </c>
      <c r="G573" s="33" t="s">
        <v>394</v>
      </c>
      <c r="H573" s="33" t="s">
        <v>18</v>
      </c>
      <c r="I573" s="33" t="s">
        <v>18</v>
      </c>
    </row>
    <row r="574" spans="1:9" ht="12.75" x14ac:dyDescent="0.2">
      <c r="A574" s="32" t="s">
        <v>1438</v>
      </c>
      <c r="B574" s="12" t="s">
        <v>1437</v>
      </c>
      <c r="C574" s="49"/>
      <c r="D574" s="12" t="s">
        <v>1437</v>
      </c>
      <c r="E574" s="32" t="s">
        <v>1438</v>
      </c>
      <c r="F574" s="31" t="s">
        <v>5921</v>
      </c>
      <c r="G574" s="33" t="s">
        <v>1216</v>
      </c>
      <c r="H574" s="33" t="s">
        <v>18</v>
      </c>
      <c r="I574" s="33" t="s">
        <v>18</v>
      </c>
    </row>
    <row r="575" spans="1:9" ht="12.75" x14ac:dyDescent="0.2">
      <c r="A575" s="32" t="s">
        <v>1440</v>
      </c>
      <c r="B575" s="12" t="s">
        <v>1439</v>
      </c>
      <c r="C575" s="49"/>
      <c r="D575" s="12" t="s">
        <v>1439</v>
      </c>
      <c r="E575" s="32" t="s">
        <v>1440</v>
      </c>
      <c r="F575" s="31" t="s">
        <v>5922</v>
      </c>
      <c r="G575" s="33" t="s">
        <v>1441</v>
      </c>
      <c r="H575" s="33" t="s">
        <v>49</v>
      </c>
      <c r="I575" s="33" t="s">
        <v>50</v>
      </c>
    </row>
    <row r="576" spans="1:9" ht="12.75" x14ac:dyDescent="0.2">
      <c r="A576" s="32" t="s">
        <v>1443</v>
      </c>
      <c r="B576" s="12" t="s">
        <v>1442</v>
      </c>
      <c r="C576" s="49"/>
      <c r="D576" s="12" t="s">
        <v>1442</v>
      </c>
      <c r="E576" s="32" t="s">
        <v>1443</v>
      </c>
      <c r="F576" s="31" t="s">
        <v>5923</v>
      </c>
      <c r="G576" s="33" t="s">
        <v>1444</v>
      </c>
      <c r="H576" s="33" t="s">
        <v>49</v>
      </c>
      <c r="I576" s="33" t="s">
        <v>50</v>
      </c>
    </row>
    <row r="577" spans="1:9" ht="12.75" x14ac:dyDescent="0.2">
      <c r="A577" s="32" t="s">
        <v>1446</v>
      </c>
      <c r="B577" s="12" t="s">
        <v>1445</v>
      </c>
      <c r="C577" s="49"/>
      <c r="D577" s="12" t="s">
        <v>1445</v>
      </c>
      <c r="E577" s="32" t="s">
        <v>1446</v>
      </c>
      <c r="F577" s="31" t="s">
        <v>5924</v>
      </c>
      <c r="G577" s="33" t="s">
        <v>1444</v>
      </c>
      <c r="H577" s="33" t="s">
        <v>49</v>
      </c>
      <c r="I577" s="33" t="s">
        <v>50</v>
      </c>
    </row>
    <row r="578" spans="1:9" ht="12.75" x14ac:dyDescent="0.2">
      <c r="A578" s="32" t="s">
        <v>1448</v>
      </c>
      <c r="B578" s="12" t="s">
        <v>1447</v>
      </c>
      <c r="C578" s="49"/>
      <c r="D578" s="12" t="s">
        <v>1447</v>
      </c>
      <c r="E578" s="32" t="s">
        <v>1448</v>
      </c>
      <c r="F578" s="31" t="s">
        <v>5925</v>
      </c>
      <c r="G578" s="33" t="s">
        <v>1449</v>
      </c>
      <c r="H578" s="33" t="s">
        <v>49</v>
      </c>
      <c r="I578" s="33" t="s">
        <v>50</v>
      </c>
    </row>
    <row r="579" spans="1:9" ht="12.75" x14ac:dyDescent="0.2">
      <c r="A579" s="32" t="s">
        <v>1451</v>
      </c>
      <c r="B579" s="12" t="s">
        <v>1450</v>
      </c>
      <c r="C579" s="49"/>
      <c r="D579" s="12" t="s">
        <v>1450</v>
      </c>
      <c r="E579" s="32" t="s">
        <v>1451</v>
      </c>
      <c r="F579" s="31" t="s">
        <v>5926</v>
      </c>
      <c r="G579" s="33" t="s">
        <v>48</v>
      </c>
      <c r="H579" s="33" t="s">
        <v>18</v>
      </c>
      <c r="I579" s="33" t="s">
        <v>18</v>
      </c>
    </row>
    <row r="580" spans="1:9" ht="12.75" x14ac:dyDescent="0.2">
      <c r="A580" s="32" t="s">
        <v>1453</v>
      </c>
      <c r="B580" s="12" t="s">
        <v>1452</v>
      </c>
      <c r="C580" s="49"/>
      <c r="D580" s="12" t="s">
        <v>1452</v>
      </c>
      <c r="E580" s="32" t="s">
        <v>1453</v>
      </c>
      <c r="F580" s="31" t="s">
        <v>5927</v>
      </c>
      <c r="G580" s="33" t="s">
        <v>1454</v>
      </c>
      <c r="H580" s="33" t="s">
        <v>18</v>
      </c>
      <c r="I580" s="33" t="s">
        <v>18</v>
      </c>
    </row>
    <row r="581" spans="1:9" ht="12.75" x14ac:dyDescent="0.2">
      <c r="A581" s="32" t="s">
        <v>1456</v>
      </c>
      <c r="B581" s="12" t="s">
        <v>1455</v>
      </c>
      <c r="C581" s="49"/>
      <c r="D581" s="12" t="s">
        <v>1455</v>
      </c>
      <c r="E581" s="32" t="s">
        <v>1456</v>
      </c>
      <c r="F581" s="31" t="s">
        <v>5928</v>
      </c>
      <c r="G581" s="33" t="s">
        <v>394</v>
      </c>
      <c r="H581" s="33" t="s">
        <v>18</v>
      </c>
      <c r="I581" s="33" t="s">
        <v>18</v>
      </c>
    </row>
    <row r="582" spans="1:9" ht="12.75" x14ac:dyDescent="0.2">
      <c r="A582" s="32" t="s">
        <v>1458</v>
      </c>
      <c r="B582" s="12" t="s">
        <v>1457</v>
      </c>
      <c r="C582" s="49"/>
      <c r="D582" s="12" t="s">
        <v>1457</v>
      </c>
      <c r="E582" s="32" t="s">
        <v>1458</v>
      </c>
      <c r="F582" s="31" t="s">
        <v>5929</v>
      </c>
      <c r="G582" s="33" t="s">
        <v>39</v>
      </c>
      <c r="H582" s="33" t="s">
        <v>49</v>
      </c>
      <c r="I582" s="33" t="s">
        <v>50</v>
      </c>
    </row>
    <row r="583" spans="1:9" ht="12.75" x14ac:dyDescent="0.2">
      <c r="A583" s="32" t="s">
        <v>1460</v>
      </c>
      <c r="B583" s="12" t="s">
        <v>1459</v>
      </c>
      <c r="C583" s="49"/>
      <c r="D583" s="12" t="s">
        <v>1459</v>
      </c>
      <c r="E583" s="32" t="s">
        <v>1460</v>
      </c>
      <c r="F583" s="31" t="s">
        <v>5930</v>
      </c>
      <c r="G583" s="33" t="s">
        <v>39</v>
      </c>
      <c r="H583" s="33" t="s">
        <v>49</v>
      </c>
      <c r="I583" s="33" t="s">
        <v>50</v>
      </c>
    </row>
    <row r="584" spans="1:9" ht="12.75" x14ac:dyDescent="0.2">
      <c r="A584" s="32" t="s">
        <v>1462</v>
      </c>
      <c r="B584" s="12" t="s">
        <v>1461</v>
      </c>
      <c r="C584" s="49"/>
      <c r="D584" s="12" t="s">
        <v>1461</v>
      </c>
      <c r="E584" s="32" t="s">
        <v>1462</v>
      </c>
      <c r="F584" s="31"/>
      <c r="G584" s="33" t="s">
        <v>394</v>
      </c>
      <c r="H584" s="33" t="s">
        <v>18</v>
      </c>
      <c r="I584" s="33" t="s">
        <v>18</v>
      </c>
    </row>
    <row r="585" spans="1:9" ht="12.75" x14ac:dyDescent="0.2">
      <c r="A585" s="32" t="s">
        <v>1464</v>
      </c>
      <c r="B585" s="12" t="s">
        <v>1463</v>
      </c>
      <c r="C585" s="49"/>
      <c r="D585" s="12" t="s">
        <v>1463</v>
      </c>
      <c r="E585" s="32" t="s">
        <v>1464</v>
      </c>
      <c r="F585" s="31" t="s">
        <v>5931</v>
      </c>
      <c r="G585" s="33" t="s">
        <v>394</v>
      </c>
      <c r="H585" s="33" t="s">
        <v>18</v>
      </c>
      <c r="I585" s="33" t="s">
        <v>18</v>
      </c>
    </row>
    <row r="586" spans="1:9" ht="12.75" x14ac:dyDescent="0.2">
      <c r="A586" s="32" t="s">
        <v>1466</v>
      </c>
      <c r="B586" s="12" t="s">
        <v>1465</v>
      </c>
      <c r="C586" s="49"/>
      <c r="D586" s="12" t="s">
        <v>1465</v>
      </c>
      <c r="E586" s="32" t="s">
        <v>1466</v>
      </c>
      <c r="F586" s="31" t="s">
        <v>5932</v>
      </c>
      <c r="G586" s="33" t="s">
        <v>40</v>
      </c>
      <c r="H586" s="33" t="s">
        <v>49</v>
      </c>
      <c r="I586" s="33" t="s">
        <v>50</v>
      </c>
    </row>
    <row r="587" spans="1:9" ht="12.75" x14ac:dyDescent="0.2">
      <c r="A587" s="32" t="s">
        <v>1468</v>
      </c>
      <c r="B587" s="12" t="s">
        <v>1467</v>
      </c>
      <c r="C587" s="49"/>
      <c r="D587" s="12" t="s">
        <v>1467</v>
      </c>
      <c r="E587" s="32" t="s">
        <v>1468</v>
      </c>
      <c r="F587" s="31" t="s">
        <v>5933</v>
      </c>
      <c r="G587" s="33" t="s">
        <v>394</v>
      </c>
      <c r="H587" s="33" t="s">
        <v>18</v>
      </c>
      <c r="I587" s="33" t="s">
        <v>18</v>
      </c>
    </row>
    <row r="588" spans="1:9" ht="12.75" x14ac:dyDescent="0.2">
      <c r="A588" s="32" t="s">
        <v>1470</v>
      </c>
      <c r="B588" s="12" t="s">
        <v>1469</v>
      </c>
      <c r="C588" s="49"/>
      <c r="D588" s="12" t="s">
        <v>1469</v>
      </c>
      <c r="E588" s="32" t="s">
        <v>1470</v>
      </c>
      <c r="F588" s="31" t="s">
        <v>5934</v>
      </c>
      <c r="G588" s="33" t="s">
        <v>394</v>
      </c>
      <c r="H588" s="33" t="s">
        <v>18</v>
      </c>
      <c r="I588" s="33" t="s">
        <v>18</v>
      </c>
    </row>
    <row r="589" spans="1:9" ht="12.75" x14ac:dyDescent="0.2">
      <c r="A589" s="32" t="s">
        <v>1472</v>
      </c>
      <c r="B589" s="12" t="s">
        <v>1471</v>
      </c>
      <c r="C589" s="49"/>
      <c r="D589" s="12" t="s">
        <v>1471</v>
      </c>
      <c r="E589" s="32" t="s">
        <v>1472</v>
      </c>
      <c r="F589" s="31" t="s">
        <v>1473</v>
      </c>
      <c r="G589" s="33" t="s">
        <v>1474</v>
      </c>
      <c r="H589" s="33" t="s">
        <v>49</v>
      </c>
      <c r="I589" s="33" t="s">
        <v>50</v>
      </c>
    </row>
    <row r="590" spans="1:9" ht="12.75" x14ac:dyDescent="0.2">
      <c r="A590" s="32" t="s">
        <v>1476</v>
      </c>
      <c r="B590" s="12" t="s">
        <v>1475</v>
      </c>
      <c r="C590" s="49"/>
      <c r="D590" s="12" t="s">
        <v>1475</v>
      </c>
      <c r="E590" s="32" t="s">
        <v>1476</v>
      </c>
      <c r="F590" s="31" t="s">
        <v>5935</v>
      </c>
      <c r="G590" s="33" t="s">
        <v>394</v>
      </c>
      <c r="H590" s="33" t="s">
        <v>18</v>
      </c>
      <c r="I590" s="33" t="s">
        <v>18</v>
      </c>
    </row>
    <row r="591" spans="1:9" ht="12.75" x14ac:dyDescent="0.2">
      <c r="A591" s="32" t="s">
        <v>1478</v>
      </c>
      <c r="B591" s="12" t="s">
        <v>1477</v>
      </c>
      <c r="C591" s="49"/>
      <c r="D591" s="12" t="s">
        <v>1477</v>
      </c>
      <c r="E591" s="32" t="s">
        <v>1478</v>
      </c>
      <c r="F591" s="31" t="s">
        <v>5936</v>
      </c>
      <c r="G591" s="33" t="s">
        <v>48</v>
      </c>
      <c r="H591" s="33" t="s">
        <v>18</v>
      </c>
      <c r="I591" s="33" t="s">
        <v>18</v>
      </c>
    </row>
    <row r="592" spans="1:9" ht="12.75" x14ac:dyDescent="0.2">
      <c r="A592" s="32" t="s">
        <v>1480</v>
      </c>
      <c r="B592" s="12" t="s">
        <v>1479</v>
      </c>
      <c r="C592" s="49"/>
      <c r="D592" s="12" t="s">
        <v>1479</v>
      </c>
      <c r="E592" s="32" t="s">
        <v>1480</v>
      </c>
      <c r="F592" s="31" t="s">
        <v>5937</v>
      </c>
      <c r="G592" s="33" t="s">
        <v>394</v>
      </c>
      <c r="H592" s="33" t="s">
        <v>18</v>
      </c>
      <c r="I592" s="33" t="s">
        <v>18</v>
      </c>
    </row>
    <row r="593" spans="1:9" ht="12.75" x14ac:dyDescent="0.2">
      <c r="A593" s="32" t="s">
        <v>1482</v>
      </c>
      <c r="B593" s="12" t="s">
        <v>1481</v>
      </c>
      <c r="C593" s="49"/>
      <c r="D593" s="12" t="s">
        <v>1481</v>
      </c>
      <c r="E593" s="32" t="s">
        <v>1482</v>
      </c>
      <c r="F593" s="31" t="s">
        <v>5938</v>
      </c>
      <c r="G593" s="33" t="s">
        <v>40</v>
      </c>
      <c r="H593" s="33" t="s">
        <v>49</v>
      </c>
      <c r="I593" s="33" t="s">
        <v>50</v>
      </c>
    </row>
    <row r="594" spans="1:9" ht="12.75" x14ac:dyDescent="0.2">
      <c r="A594" s="32" t="s">
        <v>1484</v>
      </c>
      <c r="B594" s="12" t="s">
        <v>1483</v>
      </c>
      <c r="C594" s="49"/>
      <c r="D594" s="12" t="s">
        <v>1483</v>
      </c>
      <c r="E594" s="32" t="s">
        <v>1484</v>
      </c>
      <c r="F594" s="31" t="s">
        <v>5939</v>
      </c>
      <c r="G594" s="33" t="s">
        <v>394</v>
      </c>
      <c r="H594" s="33" t="s">
        <v>18</v>
      </c>
      <c r="I594" s="33" t="s">
        <v>18</v>
      </c>
    </row>
    <row r="595" spans="1:9" ht="12.75" x14ac:dyDescent="0.2">
      <c r="A595" s="32" t="s">
        <v>1486</v>
      </c>
      <c r="B595" s="12" t="s">
        <v>1485</v>
      </c>
      <c r="C595" s="49"/>
      <c r="D595" s="12" t="s">
        <v>1485</v>
      </c>
      <c r="E595" s="32" t="s">
        <v>1486</v>
      </c>
      <c r="F595" s="31" t="s">
        <v>5940</v>
      </c>
      <c r="G595" s="33" t="s">
        <v>39</v>
      </c>
      <c r="H595" s="33" t="s">
        <v>49</v>
      </c>
      <c r="I595" s="33" t="s">
        <v>50</v>
      </c>
    </row>
    <row r="596" spans="1:9" ht="12.75" x14ac:dyDescent="0.2">
      <c r="A596" s="32" t="s">
        <v>1488</v>
      </c>
      <c r="B596" s="12" t="s">
        <v>1487</v>
      </c>
      <c r="C596" s="49"/>
      <c r="D596" s="12" t="s">
        <v>1487</v>
      </c>
      <c r="E596" s="32" t="s">
        <v>1488</v>
      </c>
      <c r="F596" s="31" t="s">
        <v>5941</v>
      </c>
      <c r="G596" s="33" t="s">
        <v>394</v>
      </c>
      <c r="H596" s="33" t="s">
        <v>18</v>
      </c>
      <c r="I596" s="33" t="s">
        <v>18</v>
      </c>
    </row>
    <row r="597" spans="1:9" ht="12.75" x14ac:dyDescent="0.2">
      <c r="A597" s="32" t="s">
        <v>1490</v>
      </c>
      <c r="B597" s="12" t="s">
        <v>1489</v>
      </c>
      <c r="C597" s="49"/>
      <c r="D597" s="12" t="s">
        <v>1489</v>
      </c>
      <c r="E597" s="32" t="s">
        <v>1490</v>
      </c>
      <c r="F597" s="31" t="s">
        <v>5942</v>
      </c>
      <c r="G597" s="33" t="s">
        <v>394</v>
      </c>
      <c r="H597" s="33" t="s">
        <v>18</v>
      </c>
      <c r="I597" s="33" t="s">
        <v>18</v>
      </c>
    </row>
    <row r="598" spans="1:9" ht="12.75" x14ac:dyDescent="0.2">
      <c r="A598" s="32" t="s">
        <v>1492</v>
      </c>
      <c r="B598" s="12" t="s">
        <v>1491</v>
      </c>
      <c r="C598" s="49"/>
      <c r="D598" s="12" t="s">
        <v>1491</v>
      </c>
      <c r="E598" s="32" t="s">
        <v>1492</v>
      </c>
      <c r="F598" s="31" t="s">
        <v>5943</v>
      </c>
      <c r="G598" s="33" t="s">
        <v>394</v>
      </c>
      <c r="H598" s="33" t="s">
        <v>18</v>
      </c>
      <c r="I598" s="33" t="s">
        <v>18</v>
      </c>
    </row>
    <row r="599" spans="1:9" ht="12.75" x14ac:dyDescent="0.2">
      <c r="A599" s="32" t="s">
        <v>1494</v>
      </c>
      <c r="B599" s="12" t="s">
        <v>1493</v>
      </c>
      <c r="C599" s="49"/>
      <c r="D599" s="12" t="s">
        <v>1493</v>
      </c>
      <c r="E599" s="32" t="s">
        <v>1494</v>
      </c>
      <c r="F599" s="31" t="s">
        <v>5944</v>
      </c>
      <c r="G599" s="33" t="s">
        <v>39</v>
      </c>
      <c r="H599" s="33" t="s">
        <v>49</v>
      </c>
      <c r="I599" s="33" t="s">
        <v>50</v>
      </c>
    </row>
    <row r="600" spans="1:9" ht="12.75" x14ac:dyDescent="0.2">
      <c r="A600" s="32" t="s">
        <v>1496</v>
      </c>
      <c r="B600" s="12" t="s">
        <v>1495</v>
      </c>
      <c r="C600" s="49"/>
      <c r="D600" s="12" t="s">
        <v>1495</v>
      </c>
      <c r="E600" s="32" t="s">
        <v>1496</v>
      </c>
      <c r="F600" s="31" t="s">
        <v>1497</v>
      </c>
      <c r="G600" s="33" t="s">
        <v>1498</v>
      </c>
      <c r="H600" s="33" t="s">
        <v>49</v>
      </c>
      <c r="I600" s="33" t="s">
        <v>50</v>
      </c>
    </row>
    <row r="601" spans="1:9" ht="12.75" x14ac:dyDescent="0.2">
      <c r="A601" s="32" t="s">
        <v>1500</v>
      </c>
      <c r="B601" s="12" t="s">
        <v>1499</v>
      </c>
      <c r="C601" s="49"/>
      <c r="D601" s="12" t="s">
        <v>1499</v>
      </c>
      <c r="E601" s="32" t="s">
        <v>1500</v>
      </c>
      <c r="F601" s="31" t="s">
        <v>5945</v>
      </c>
      <c r="G601" s="33" t="s">
        <v>394</v>
      </c>
      <c r="H601" s="33" t="s">
        <v>18</v>
      </c>
      <c r="I601" s="33" t="s">
        <v>18</v>
      </c>
    </row>
    <row r="602" spans="1:9" ht="12.75" x14ac:dyDescent="0.2">
      <c r="A602" s="35" t="s">
        <v>1502</v>
      </c>
      <c r="B602" s="12" t="s">
        <v>1501</v>
      </c>
      <c r="C602" s="49"/>
      <c r="D602" s="12" t="s">
        <v>1501</v>
      </c>
      <c r="E602" s="35" t="s">
        <v>1502</v>
      </c>
      <c r="F602" s="31" t="s">
        <v>1503</v>
      </c>
      <c r="G602" s="33" t="s">
        <v>45</v>
      </c>
      <c r="H602" s="33" t="s">
        <v>49</v>
      </c>
      <c r="I602" s="33" t="s">
        <v>52</v>
      </c>
    </row>
    <row r="603" spans="1:9" ht="12.75" x14ac:dyDescent="0.2">
      <c r="A603" s="32" t="s">
        <v>1505</v>
      </c>
      <c r="B603" s="12" t="s">
        <v>1504</v>
      </c>
      <c r="C603" s="49"/>
      <c r="D603" s="12" t="s">
        <v>1504</v>
      </c>
      <c r="E603" s="32" t="s">
        <v>1505</v>
      </c>
      <c r="F603" s="31" t="s">
        <v>5946</v>
      </c>
      <c r="G603" s="33" t="s">
        <v>430</v>
      </c>
      <c r="H603" s="33" t="s">
        <v>49</v>
      </c>
      <c r="I603" s="33" t="s">
        <v>50</v>
      </c>
    </row>
    <row r="604" spans="1:9" ht="12.75" x14ac:dyDescent="0.2">
      <c r="A604" s="32" t="s">
        <v>1507</v>
      </c>
      <c r="B604" s="12" t="s">
        <v>1506</v>
      </c>
      <c r="C604" s="49"/>
      <c r="D604" s="12" t="s">
        <v>1506</v>
      </c>
      <c r="E604" s="32" t="s">
        <v>1507</v>
      </c>
      <c r="F604" s="31" t="s">
        <v>5947</v>
      </c>
      <c r="G604" s="33" t="s">
        <v>430</v>
      </c>
      <c r="H604" s="33" t="s">
        <v>49</v>
      </c>
      <c r="I604" s="33" t="s">
        <v>50</v>
      </c>
    </row>
    <row r="605" spans="1:9" ht="12.75" x14ac:dyDescent="0.2">
      <c r="A605" s="32" t="s">
        <v>1509</v>
      </c>
      <c r="B605" s="12" t="s">
        <v>1508</v>
      </c>
      <c r="C605" s="49"/>
      <c r="D605" s="12" t="s">
        <v>1508</v>
      </c>
      <c r="E605" s="32" t="s">
        <v>1509</v>
      </c>
      <c r="F605" s="31" t="s">
        <v>5948</v>
      </c>
      <c r="G605" s="33" t="s">
        <v>1510</v>
      </c>
      <c r="H605" s="33" t="s">
        <v>18</v>
      </c>
      <c r="I605" s="33" t="s">
        <v>18</v>
      </c>
    </row>
    <row r="606" spans="1:9" ht="12.75" x14ac:dyDescent="0.2">
      <c r="A606" s="32" t="s">
        <v>1512</v>
      </c>
      <c r="B606" s="12" t="s">
        <v>1511</v>
      </c>
      <c r="C606" s="49"/>
      <c r="D606" s="12" t="s">
        <v>1511</v>
      </c>
      <c r="E606" s="32" t="s">
        <v>1512</v>
      </c>
      <c r="F606" s="31" t="s">
        <v>5949</v>
      </c>
      <c r="G606" s="33" t="s">
        <v>39</v>
      </c>
      <c r="H606" s="33" t="s">
        <v>49</v>
      </c>
      <c r="I606" s="33" t="s">
        <v>50</v>
      </c>
    </row>
    <row r="607" spans="1:9" ht="12.75" x14ac:dyDescent="0.2">
      <c r="A607" s="32" t="s">
        <v>1514</v>
      </c>
      <c r="B607" s="12" t="s">
        <v>1513</v>
      </c>
      <c r="C607" s="49"/>
      <c r="D607" s="12" t="s">
        <v>1513</v>
      </c>
      <c r="E607" s="32" t="s">
        <v>1514</v>
      </c>
      <c r="F607" s="31" t="s">
        <v>5950</v>
      </c>
      <c r="G607" s="33" t="s">
        <v>1515</v>
      </c>
      <c r="H607" s="33" t="s">
        <v>49</v>
      </c>
      <c r="I607" s="33" t="s">
        <v>50</v>
      </c>
    </row>
    <row r="608" spans="1:9" ht="12.75" x14ac:dyDescent="0.2">
      <c r="A608" s="32" t="s">
        <v>1517</v>
      </c>
      <c r="B608" s="12" t="s">
        <v>1516</v>
      </c>
      <c r="C608" s="49"/>
      <c r="D608" s="12" t="s">
        <v>1516</v>
      </c>
      <c r="E608" s="32" t="s">
        <v>1517</v>
      </c>
      <c r="F608" s="31" t="s">
        <v>5951</v>
      </c>
      <c r="G608" s="33" t="s">
        <v>39</v>
      </c>
      <c r="H608" s="33" t="s">
        <v>49</v>
      </c>
      <c r="I608" s="33" t="s">
        <v>50</v>
      </c>
    </row>
    <row r="609" spans="1:9" ht="12.75" x14ac:dyDescent="0.2">
      <c r="A609" s="32" t="s">
        <v>1519</v>
      </c>
      <c r="B609" s="12" t="s">
        <v>1518</v>
      </c>
      <c r="C609" s="49"/>
      <c r="D609" s="12" t="s">
        <v>1518</v>
      </c>
      <c r="E609" s="32" t="s">
        <v>1519</v>
      </c>
      <c r="F609" s="31" t="s">
        <v>5952</v>
      </c>
      <c r="G609" s="33" t="s">
        <v>45</v>
      </c>
      <c r="H609" s="33" t="s">
        <v>49</v>
      </c>
      <c r="I609" s="33" t="s">
        <v>50</v>
      </c>
    </row>
    <row r="610" spans="1:9" ht="12.75" x14ac:dyDescent="0.2">
      <c r="A610" s="32" t="s">
        <v>1521</v>
      </c>
      <c r="B610" s="12" t="s">
        <v>1520</v>
      </c>
      <c r="C610" s="49"/>
      <c r="D610" s="12" t="s">
        <v>1520</v>
      </c>
      <c r="E610" s="32" t="s">
        <v>1521</v>
      </c>
      <c r="F610" s="31" t="s">
        <v>5953</v>
      </c>
      <c r="G610" s="33" t="s">
        <v>45</v>
      </c>
      <c r="H610" s="33" t="s">
        <v>49</v>
      </c>
      <c r="I610" s="33" t="s">
        <v>50</v>
      </c>
    </row>
    <row r="611" spans="1:9" ht="12.75" x14ac:dyDescent="0.2">
      <c r="A611" s="32" t="s">
        <v>1523</v>
      </c>
      <c r="B611" s="12" t="s">
        <v>1522</v>
      </c>
      <c r="C611" s="49"/>
      <c r="D611" s="12" t="s">
        <v>1522</v>
      </c>
      <c r="E611" s="32" t="s">
        <v>1523</v>
      </c>
      <c r="F611" s="31" t="s">
        <v>5954</v>
      </c>
      <c r="G611" s="33" t="s">
        <v>394</v>
      </c>
      <c r="H611" s="33" t="s">
        <v>18</v>
      </c>
      <c r="I611" s="33" t="s">
        <v>18</v>
      </c>
    </row>
    <row r="612" spans="1:9" ht="12.75" x14ac:dyDescent="0.2">
      <c r="A612" s="32" t="s">
        <v>1525</v>
      </c>
      <c r="B612" s="12" t="s">
        <v>1524</v>
      </c>
      <c r="C612" s="49"/>
      <c r="D612" s="12" t="s">
        <v>1524</v>
      </c>
      <c r="E612" s="32" t="s">
        <v>1525</v>
      </c>
      <c r="F612" s="31" t="s">
        <v>5955</v>
      </c>
      <c r="G612" s="33" t="s">
        <v>394</v>
      </c>
      <c r="H612" s="33" t="s">
        <v>18</v>
      </c>
      <c r="I612" s="33" t="s">
        <v>18</v>
      </c>
    </row>
    <row r="613" spans="1:9" ht="12.75" x14ac:dyDescent="0.2">
      <c r="A613" s="32" t="s">
        <v>1527</v>
      </c>
      <c r="B613" s="12" t="s">
        <v>1526</v>
      </c>
      <c r="C613" s="49"/>
      <c r="D613" s="12" t="s">
        <v>1526</v>
      </c>
      <c r="E613" s="32" t="s">
        <v>1527</v>
      </c>
      <c r="F613" s="31" t="s">
        <v>5956</v>
      </c>
      <c r="G613" s="33" t="s">
        <v>1528</v>
      </c>
      <c r="H613" s="33" t="s">
        <v>49</v>
      </c>
      <c r="I613" s="33" t="s">
        <v>50</v>
      </c>
    </row>
    <row r="614" spans="1:9" ht="12.75" x14ac:dyDescent="0.2">
      <c r="A614" s="32" t="s">
        <v>1530</v>
      </c>
      <c r="B614" s="12" t="s">
        <v>1529</v>
      </c>
      <c r="C614" s="49"/>
      <c r="D614" s="12" t="s">
        <v>1529</v>
      </c>
      <c r="E614" s="32" t="s">
        <v>1530</v>
      </c>
      <c r="F614" s="31" t="s">
        <v>5957</v>
      </c>
      <c r="G614" s="33" t="s">
        <v>40</v>
      </c>
      <c r="H614" s="33" t="s">
        <v>49</v>
      </c>
      <c r="I614" s="33" t="s">
        <v>50</v>
      </c>
    </row>
    <row r="615" spans="1:9" ht="12.75" x14ac:dyDescent="0.2">
      <c r="A615" s="32" t="s">
        <v>1532</v>
      </c>
      <c r="B615" s="12" t="s">
        <v>1531</v>
      </c>
      <c r="C615" s="49"/>
      <c r="D615" s="12" t="s">
        <v>1531</v>
      </c>
      <c r="E615" s="32" t="s">
        <v>1532</v>
      </c>
      <c r="F615" s="31" t="s">
        <v>5958</v>
      </c>
      <c r="G615" s="33" t="s">
        <v>39</v>
      </c>
      <c r="H615" s="33" t="s">
        <v>49</v>
      </c>
      <c r="I615" s="33" t="s">
        <v>50</v>
      </c>
    </row>
    <row r="616" spans="1:9" ht="12.75" x14ac:dyDescent="0.2">
      <c r="A616" s="32" t="s">
        <v>1534</v>
      </c>
      <c r="B616" s="12" t="s">
        <v>1533</v>
      </c>
      <c r="C616" s="49"/>
      <c r="D616" s="12" t="s">
        <v>1533</v>
      </c>
      <c r="E616" s="32" t="s">
        <v>1534</v>
      </c>
      <c r="F616" s="31" t="s">
        <v>5959</v>
      </c>
      <c r="G616" s="33" t="s">
        <v>1535</v>
      </c>
      <c r="H616" s="33" t="s">
        <v>49</v>
      </c>
      <c r="I616" s="33" t="s">
        <v>50</v>
      </c>
    </row>
    <row r="617" spans="1:9" ht="12.75" x14ac:dyDescent="0.2">
      <c r="A617" s="32" t="s">
        <v>1537</v>
      </c>
      <c r="B617" s="12" t="s">
        <v>1536</v>
      </c>
      <c r="C617" s="49"/>
      <c r="D617" s="12" t="s">
        <v>1536</v>
      </c>
      <c r="E617" s="32" t="s">
        <v>1537</v>
      </c>
      <c r="F617" s="31" t="s">
        <v>5960</v>
      </c>
      <c r="G617" s="33" t="s">
        <v>1538</v>
      </c>
      <c r="H617" s="33" t="s">
        <v>49</v>
      </c>
      <c r="I617" s="33" t="s">
        <v>50</v>
      </c>
    </row>
    <row r="618" spans="1:9" ht="12.75" x14ac:dyDescent="0.2">
      <c r="A618" s="32" t="s">
        <v>1540</v>
      </c>
      <c r="B618" s="12" t="s">
        <v>1539</v>
      </c>
      <c r="C618" s="49"/>
      <c r="D618" s="12" t="s">
        <v>1539</v>
      </c>
      <c r="E618" s="32" t="s">
        <v>1540</v>
      </c>
      <c r="F618" s="31" t="s">
        <v>5961</v>
      </c>
      <c r="G618" s="33" t="s">
        <v>1541</v>
      </c>
      <c r="H618" s="33" t="s">
        <v>49</v>
      </c>
      <c r="I618" s="33" t="s">
        <v>50</v>
      </c>
    </row>
    <row r="619" spans="1:9" ht="12.75" x14ac:dyDescent="0.2">
      <c r="A619" s="32" t="s">
        <v>1543</v>
      </c>
      <c r="B619" s="12" t="s">
        <v>1542</v>
      </c>
      <c r="C619" s="49"/>
      <c r="D619" s="12" t="s">
        <v>1542</v>
      </c>
      <c r="E619" s="32" t="s">
        <v>1543</v>
      </c>
      <c r="F619" s="31" t="s">
        <v>5962</v>
      </c>
      <c r="G619" s="33" t="s">
        <v>48</v>
      </c>
      <c r="H619" s="33" t="s">
        <v>18</v>
      </c>
      <c r="I619" s="33" t="s">
        <v>18</v>
      </c>
    </row>
    <row r="620" spans="1:9" ht="12.75" x14ac:dyDescent="0.2">
      <c r="A620" s="32" t="s">
        <v>1545</v>
      </c>
      <c r="B620" s="12" t="s">
        <v>1544</v>
      </c>
      <c r="C620" s="49"/>
      <c r="D620" s="12" t="s">
        <v>1544</v>
      </c>
      <c r="E620" s="32" t="s">
        <v>1545</v>
      </c>
      <c r="F620" s="31" t="s">
        <v>5963</v>
      </c>
      <c r="G620" s="33" t="s">
        <v>46</v>
      </c>
      <c r="H620" s="33" t="s">
        <v>49</v>
      </c>
      <c r="I620" s="33" t="s">
        <v>50</v>
      </c>
    </row>
    <row r="621" spans="1:9" ht="12.75" x14ac:dyDescent="0.2">
      <c r="A621" s="32" t="s">
        <v>1547</v>
      </c>
      <c r="B621" s="12" t="s">
        <v>1546</v>
      </c>
      <c r="C621" s="49"/>
      <c r="D621" s="12" t="s">
        <v>1546</v>
      </c>
      <c r="E621" s="32" t="s">
        <v>1547</v>
      </c>
      <c r="F621" s="31" t="s">
        <v>5964</v>
      </c>
      <c r="G621" s="33" t="s">
        <v>40</v>
      </c>
      <c r="H621" s="33" t="s">
        <v>49</v>
      </c>
      <c r="I621" s="33" t="s">
        <v>50</v>
      </c>
    </row>
    <row r="622" spans="1:9" ht="12.75" x14ac:dyDescent="0.2">
      <c r="A622" s="32" t="s">
        <v>1549</v>
      </c>
      <c r="B622" s="12" t="s">
        <v>1548</v>
      </c>
      <c r="C622" s="49"/>
      <c r="D622" s="12" t="s">
        <v>1548</v>
      </c>
      <c r="E622" s="32" t="s">
        <v>1549</v>
      </c>
      <c r="F622" s="31" t="s">
        <v>5965</v>
      </c>
      <c r="G622" s="33" t="s">
        <v>394</v>
      </c>
      <c r="H622" s="33" t="s">
        <v>18</v>
      </c>
      <c r="I622" s="33">
        <v>0</v>
      </c>
    </row>
    <row r="623" spans="1:9" ht="12.75" x14ac:dyDescent="0.2">
      <c r="A623" s="32" t="s">
        <v>1551</v>
      </c>
      <c r="B623" s="12" t="s">
        <v>1550</v>
      </c>
      <c r="C623" s="49"/>
      <c r="D623" s="12" t="s">
        <v>1550</v>
      </c>
      <c r="E623" s="32" t="s">
        <v>1551</v>
      </c>
      <c r="F623" s="31" t="s">
        <v>5966</v>
      </c>
      <c r="G623" s="33" t="s">
        <v>394</v>
      </c>
      <c r="H623" s="33" t="s">
        <v>18</v>
      </c>
      <c r="I623" s="33" t="s">
        <v>18</v>
      </c>
    </row>
    <row r="624" spans="1:9" ht="12.75" x14ac:dyDescent="0.2">
      <c r="A624" s="32" t="s">
        <v>1553</v>
      </c>
      <c r="B624" s="12" t="s">
        <v>1552</v>
      </c>
      <c r="C624" s="49"/>
      <c r="D624" s="12" t="s">
        <v>1552</v>
      </c>
      <c r="E624" s="32" t="s">
        <v>1553</v>
      </c>
      <c r="F624" s="31" t="s">
        <v>5967</v>
      </c>
      <c r="G624" s="33" t="s">
        <v>394</v>
      </c>
      <c r="H624" s="33" t="s">
        <v>18</v>
      </c>
      <c r="I624" s="33" t="s">
        <v>18</v>
      </c>
    </row>
    <row r="625" spans="1:9" ht="12.75" x14ac:dyDescent="0.2">
      <c r="A625" s="32" t="s">
        <v>1555</v>
      </c>
      <c r="B625" s="12" t="s">
        <v>1554</v>
      </c>
      <c r="C625" s="49"/>
      <c r="D625" s="12" t="s">
        <v>1554</v>
      </c>
      <c r="E625" s="32" t="s">
        <v>1555</v>
      </c>
      <c r="F625" s="31" t="s">
        <v>5968</v>
      </c>
      <c r="G625" s="33" t="s">
        <v>46</v>
      </c>
      <c r="H625" s="33" t="s">
        <v>49</v>
      </c>
      <c r="I625" s="33" t="s">
        <v>50</v>
      </c>
    </row>
    <row r="626" spans="1:9" ht="12.75" x14ac:dyDescent="0.2">
      <c r="A626" s="32" t="s">
        <v>1557</v>
      </c>
      <c r="B626" s="12" t="s">
        <v>1556</v>
      </c>
      <c r="C626" s="49"/>
      <c r="D626" s="12" t="s">
        <v>1556</v>
      </c>
      <c r="E626" s="32" t="s">
        <v>1557</v>
      </c>
      <c r="F626" s="31" t="s">
        <v>5969</v>
      </c>
      <c r="G626" s="33" t="s">
        <v>394</v>
      </c>
      <c r="H626" s="33" t="s">
        <v>18</v>
      </c>
      <c r="I626" s="33" t="s">
        <v>18</v>
      </c>
    </row>
    <row r="627" spans="1:9" ht="12.75" x14ac:dyDescent="0.2">
      <c r="A627" s="32" t="s">
        <v>1559</v>
      </c>
      <c r="B627" s="12" t="s">
        <v>1558</v>
      </c>
      <c r="C627" s="49"/>
      <c r="D627" s="12" t="s">
        <v>1558</v>
      </c>
      <c r="E627" s="32" t="s">
        <v>1559</v>
      </c>
      <c r="F627" s="31" t="s">
        <v>5970</v>
      </c>
      <c r="G627" s="33" t="s">
        <v>42</v>
      </c>
      <c r="H627" s="33" t="s">
        <v>49</v>
      </c>
      <c r="I627" s="33" t="s">
        <v>50</v>
      </c>
    </row>
    <row r="628" spans="1:9" ht="12.75" x14ac:dyDescent="0.2">
      <c r="A628" s="32" t="s">
        <v>1561</v>
      </c>
      <c r="B628" s="12" t="s">
        <v>1560</v>
      </c>
      <c r="C628" s="49"/>
      <c r="D628" s="12" t="s">
        <v>1560</v>
      </c>
      <c r="E628" s="32" t="s">
        <v>1561</v>
      </c>
      <c r="F628" s="31" t="s">
        <v>5971</v>
      </c>
      <c r="G628" s="33" t="s">
        <v>394</v>
      </c>
      <c r="H628" s="33" t="s">
        <v>18</v>
      </c>
      <c r="I628" s="33" t="s">
        <v>18</v>
      </c>
    </row>
    <row r="629" spans="1:9" ht="12.75" x14ac:dyDescent="0.2">
      <c r="A629" s="32" t="s">
        <v>1563</v>
      </c>
      <c r="B629" s="12" t="s">
        <v>1562</v>
      </c>
      <c r="C629" s="49"/>
      <c r="D629" s="12" t="s">
        <v>1562</v>
      </c>
      <c r="E629" s="32" t="s">
        <v>1563</v>
      </c>
      <c r="F629" s="31" t="s">
        <v>5972</v>
      </c>
      <c r="G629" s="33" t="s">
        <v>1564</v>
      </c>
      <c r="H629" s="33" t="s">
        <v>49</v>
      </c>
      <c r="I629" s="33" t="s">
        <v>50</v>
      </c>
    </row>
    <row r="630" spans="1:9" ht="12.75" x14ac:dyDescent="0.2">
      <c r="A630" s="32" t="s">
        <v>1566</v>
      </c>
      <c r="B630" s="12" t="s">
        <v>1565</v>
      </c>
      <c r="C630" s="49"/>
      <c r="D630" s="12" t="s">
        <v>1565</v>
      </c>
      <c r="E630" s="32" t="s">
        <v>1566</v>
      </c>
      <c r="F630" s="31" t="s">
        <v>5973</v>
      </c>
      <c r="G630" s="33" t="s">
        <v>1567</v>
      </c>
      <c r="H630" s="33" t="s">
        <v>49</v>
      </c>
      <c r="I630" s="33" t="s">
        <v>50</v>
      </c>
    </row>
    <row r="631" spans="1:9" ht="12.75" x14ac:dyDescent="0.2">
      <c r="A631" s="32" t="s">
        <v>1569</v>
      </c>
      <c r="B631" s="12" t="s">
        <v>1568</v>
      </c>
      <c r="C631" s="49"/>
      <c r="D631" s="12" t="s">
        <v>1568</v>
      </c>
      <c r="E631" s="32" t="s">
        <v>1569</v>
      </c>
      <c r="F631" s="31" t="s">
        <v>5974</v>
      </c>
      <c r="G631" s="33" t="s">
        <v>48</v>
      </c>
      <c r="H631" s="33" t="s">
        <v>18</v>
      </c>
      <c r="I631" s="33" t="s">
        <v>18</v>
      </c>
    </row>
    <row r="632" spans="1:9" ht="12.75" x14ac:dyDescent="0.2">
      <c r="A632" s="32" t="s">
        <v>1571</v>
      </c>
      <c r="B632" s="12" t="s">
        <v>1570</v>
      </c>
      <c r="C632" s="49"/>
      <c r="D632" s="12" t="s">
        <v>1570</v>
      </c>
      <c r="E632" s="32" t="s">
        <v>1571</v>
      </c>
      <c r="F632" s="31" t="s">
        <v>5975</v>
      </c>
      <c r="G632" s="33" t="s">
        <v>394</v>
      </c>
      <c r="H632" s="33" t="s">
        <v>18</v>
      </c>
      <c r="I632" s="33" t="s">
        <v>18</v>
      </c>
    </row>
    <row r="633" spans="1:9" ht="12.75" x14ac:dyDescent="0.2">
      <c r="A633" s="32" t="s">
        <v>1573</v>
      </c>
      <c r="B633" s="12" t="s">
        <v>1572</v>
      </c>
      <c r="C633" s="49"/>
      <c r="D633" s="12" t="s">
        <v>1572</v>
      </c>
      <c r="E633" s="32" t="s">
        <v>1573</v>
      </c>
      <c r="F633" s="31" t="s">
        <v>5976</v>
      </c>
      <c r="G633" s="33" t="s">
        <v>1216</v>
      </c>
      <c r="H633" s="33" t="s">
        <v>18</v>
      </c>
      <c r="I633" s="33" t="s">
        <v>18</v>
      </c>
    </row>
    <row r="634" spans="1:9" ht="12.75" x14ac:dyDescent="0.2">
      <c r="A634" s="32" t="s">
        <v>1575</v>
      </c>
      <c r="B634" s="12" t="s">
        <v>1574</v>
      </c>
      <c r="C634" s="49"/>
      <c r="D634" s="12" t="s">
        <v>1574</v>
      </c>
      <c r="E634" s="32" t="s">
        <v>1575</v>
      </c>
      <c r="F634" s="31" t="s">
        <v>5977</v>
      </c>
      <c r="G634" s="33" t="s">
        <v>1576</v>
      </c>
      <c r="H634" s="33" t="s">
        <v>49</v>
      </c>
      <c r="I634" s="33" t="s">
        <v>50</v>
      </c>
    </row>
    <row r="635" spans="1:9" ht="12.75" x14ac:dyDescent="0.2">
      <c r="A635" s="32" t="s">
        <v>1578</v>
      </c>
      <c r="B635" s="12" t="s">
        <v>1577</v>
      </c>
      <c r="C635" s="49"/>
      <c r="D635" s="12" t="s">
        <v>1577</v>
      </c>
      <c r="E635" s="32" t="s">
        <v>1578</v>
      </c>
      <c r="F635" s="31" t="s">
        <v>5978</v>
      </c>
      <c r="G635" s="33" t="s">
        <v>1579</v>
      </c>
      <c r="H635" s="33" t="s">
        <v>49</v>
      </c>
      <c r="I635" s="33" t="s">
        <v>50</v>
      </c>
    </row>
    <row r="636" spans="1:9" ht="12.75" x14ac:dyDescent="0.2">
      <c r="A636" s="32" t="s">
        <v>1581</v>
      </c>
      <c r="B636" s="12" t="s">
        <v>1580</v>
      </c>
      <c r="C636" s="49"/>
      <c r="D636" s="12" t="s">
        <v>1580</v>
      </c>
      <c r="E636" s="32" t="s">
        <v>1581</v>
      </c>
      <c r="F636" s="31" t="s">
        <v>5979</v>
      </c>
      <c r="G636" s="33" t="s">
        <v>394</v>
      </c>
      <c r="H636" s="33" t="s">
        <v>18</v>
      </c>
      <c r="I636" s="33" t="s">
        <v>18</v>
      </c>
    </row>
    <row r="637" spans="1:9" ht="12.75" x14ac:dyDescent="0.2">
      <c r="A637" s="32" t="s">
        <v>1583</v>
      </c>
      <c r="B637" s="12" t="s">
        <v>1582</v>
      </c>
      <c r="C637" s="49"/>
      <c r="D637" s="12" t="s">
        <v>1582</v>
      </c>
      <c r="E637" s="32" t="s">
        <v>1583</v>
      </c>
      <c r="F637" s="31" t="s">
        <v>5980</v>
      </c>
      <c r="G637" s="33" t="s">
        <v>45</v>
      </c>
      <c r="H637" s="33" t="s">
        <v>49</v>
      </c>
      <c r="I637" s="33" t="s">
        <v>50</v>
      </c>
    </row>
    <row r="638" spans="1:9" ht="12.75" x14ac:dyDescent="0.2">
      <c r="A638" s="32" t="s">
        <v>1585</v>
      </c>
      <c r="B638" s="12" t="s">
        <v>1584</v>
      </c>
      <c r="C638" s="49"/>
      <c r="D638" s="12" t="s">
        <v>1584</v>
      </c>
      <c r="E638" s="32" t="s">
        <v>1585</v>
      </c>
      <c r="F638" s="31" t="s">
        <v>5981</v>
      </c>
      <c r="G638" s="33" t="s">
        <v>394</v>
      </c>
      <c r="H638" s="33" t="s">
        <v>18</v>
      </c>
      <c r="I638" s="33" t="s">
        <v>18</v>
      </c>
    </row>
    <row r="639" spans="1:9" ht="12.75" x14ac:dyDescent="0.2">
      <c r="A639" s="32" t="s">
        <v>1587</v>
      </c>
      <c r="B639" s="12" t="s">
        <v>1586</v>
      </c>
      <c r="C639" s="49"/>
      <c r="D639" s="12" t="s">
        <v>1586</v>
      </c>
      <c r="E639" s="32" t="s">
        <v>1587</v>
      </c>
      <c r="F639" s="31" t="s">
        <v>5982</v>
      </c>
      <c r="G639" s="33" t="s">
        <v>394</v>
      </c>
      <c r="H639" s="33" t="s">
        <v>18</v>
      </c>
      <c r="I639" s="33" t="s">
        <v>18</v>
      </c>
    </row>
    <row r="640" spans="1:9" ht="12.75" x14ac:dyDescent="0.2">
      <c r="A640" s="32" t="s">
        <v>1589</v>
      </c>
      <c r="B640" s="12" t="s">
        <v>1588</v>
      </c>
      <c r="C640" s="49"/>
      <c r="D640" s="12" t="s">
        <v>1588</v>
      </c>
      <c r="E640" s="32" t="s">
        <v>1589</v>
      </c>
      <c r="F640" s="31" t="s">
        <v>5983</v>
      </c>
      <c r="G640" s="33" t="s">
        <v>40</v>
      </c>
      <c r="H640" s="33" t="s">
        <v>49</v>
      </c>
      <c r="I640" s="33" t="s">
        <v>50</v>
      </c>
    </row>
    <row r="641" spans="1:9" ht="12.75" x14ac:dyDescent="0.2">
      <c r="A641" s="32" t="s">
        <v>1591</v>
      </c>
      <c r="B641" s="12" t="s">
        <v>1590</v>
      </c>
      <c r="C641" s="49"/>
      <c r="D641" s="12" t="s">
        <v>1590</v>
      </c>
      <c r="E641" s="32" t="s">
        <v>1591</v>
      </c>
      <c r="F641" s="31" t="s">
        <v>5984</v>
      </c>
      <c r="G641" s="33" t="s">
        <v>394</v>
      </c>
      <c r="H641" s="33" t="s">
        <v>18</v>
      </c>
      <c r="I641" s="33" t="s">
        <v>18</v>
      </c>
    </row>
    <row r="642" spans="1:9" ht="12.75" x14ac:dyDescent="0.2">
      <c r="A642" s="32" t="s">
        <v>1593</v>
      </c>
      <c r="B642" s="12" t="s">
        <v>1592</v>
      </c>
      <c r="C642" s="49"/>
      <c r="D642" s="12" t="s">
        <v>1592</v>
      </c>
      <c r="E642" s="32" t="s">
        <v>1593</v>
      </c>
      <c r="F642" s="31" t="s">
        <v>5985</v>
      </c>
      <c r="G642" s="33" t="s">
        <v>1216</v>
      </c>
      <c r="H642" s="33" t="s">
        <v>18</v>
      </c>
      <c r="I642" s="33" t="s">
        <v>18</v>
      </c>
    </row>
    <row r="643" spans="1:9" ht="12.75" x14ac:dyDescent="0.2">
      <c r="A643" s="32" t="s">
        <v>1595</v>
      </c>
      <c r="B643" s="12" t="s">
        <v>1594</v>
      </c>
      <c r="C643" s="49"/>
      <c r="D643" s="12" t="s">
        <v>1594</v>
      </c>
      <c r="E643" s="32" t="s">
        <v>1595</v>
      </c>
      <c r="F643" s="31" t="s">
        <v>5986</v>
      </c>
      <c r="G643" s="33" t="s">
        <v>394</v>
      </c>
      <c r="H643" s="33" t="s">
        <v>18</v>
      </c>
      <c r="I643" s="33" t="s">
        <v>18</v>
      </c>
    </row>
    <row r="644" spans="1:9" ht="12.75" x14ac:dyDescent="0.2">
      <c r="A644" s="32" t="s">
        <v>1597</v>
      </c>
      <c r="B644" s="12" t="s">
        <v>1596</v>
      </c>
      <c r="C644" s="49"/>
      <c r="D644" s="12" t="s">
        <v>1596</v>
      </c>
      <c r="E644" s="32" t="s">
        <v>1597</v>
      </c>
      <c r="F644" s="31" t="s">
        <v>5987</v>
      </c>
      <c r="G644" s="33" t="s">
        <v>394</v>
      </c>
      <c r="H644" s="33" t="s">
        <v>18</v>
      </c>
      <c r="I644" s="33" t="s">
        <v>18</v>
      </c>
    </row>
    <row r="645" spans="1:9" ht="12.75" x14ac:dyDescent="0.2">
      <c r="A645" s="32" t="s">
        <v>1599</v>
      </c>
      <c r="B645" s="12" t="s">
        <v>1598</v>
      </c>
      <c r="C645" s="49"/>
      <c r="D645" s="12" t="s">
        <v>1598</v>
      </c>
      <c r="E645" s="32" t="s">
        <v>1599</v>
      </c>
      <c r="F645" s="31" t="s">
        <v>5988</v>
      </c>
      <c r="G645" s="33" t="s">
        <v>1026</v>
      </c>
      <c r="H645" s="33" t="s">
        <v>49</v>
      </c>
      <c r="I645" s="33" t="s">
        <v>50</v>
      </c>
    </row>
    <row r="646" spans="1:9" ht="12.75" x14ac:dyDescent="0.2">
      <c r="A646" s="32" t="s">
        <v>1601</v>
      </c>
      <c r="B646" s="12" t="s">
        <v>1600</v>
      </c>
      <c r="C646" s="49"/>
      <c r="D646" s="12" t="s">
        <v>1600</v>
      </c>
      <c r="E646" s="32" t="s">
        <v>1601</v>
      </c>
      <c r="F646" s="31" t="s">
        <v>5989</v>
      </c>
      <c r="G646" s="33" t="s">
        <v>1602</v>
      </c>
      <c r="H646" s="33" t="s">
        <v>49</v>
      </c>
      <c r="I646" s="33" t="s">
        <v>50</v>
      </c>
    </row>
    <row r="647" spans="1:9" ht="12.75" x14ac:dyDescent="0.2">
      <c r="A647" s="32" t="s">
        <v>1604</v>
      </c>
      <c r="B647" s="12" t="s">
        <v>1603</v>
      </c>
      <c r="C647" s="49"/>
      <c r="D647" s="12" t="s">
        <v>1603</v>
      </c>
      <c r="E647" s="32" t="s">
        <v>1604</v>
      </c>
      <c r="F647" s="31" t="s">
        <v>5990</v>
      </c>
      <c r="G647" s="33" t="s">
        <v>394</v>
      </c>
      <c r="H647" s="33" t="s">
        <v>18</v>
      </c>
      <c r="I647" s="33" t="s">
        <v>18</v>
      </c>
    </row>
    <row r="648" spans="1:9" ht="12.75" x14ac:dyDescent="0.2">
      <c r="A648" s="32" t="s">
        <v>1606</v>
      </c>
      <c r="B648" s="12" t="s">
        <v>1605</v>
      </c>
      <c r="C648" s="49"/>
      <c r="D648" s="12" t="s">
        <v>1605</v>
      </c>
      <c r="E648" s="32" t="s">
        <v>1606</v>
      </c>
      <c r="F648" s="31" t="s">
        <v>5991</v>
      </c>
      <c r="G648" s="33" t="s">
        <v>40</v>
      </c>
      <c r="H648" s="33" t="s">
        <v>49</v>
      </c>
      <c r="I648" s="33" t="s">
        <v>50</v>
      </c>
    </row>
    <row r="649" spans="1:9" ht="12.75" x14ac:dyDescent="0.2">
      <c r="A649" s="32" t="s">
        <v>1608</v>
      </c>
      <c r="B649" s="12" t="s">
        <v>1607</v>
      </c>
      <c r="C649" s="49"/>
      <c r="D649" s="12" t="s">
        <v>1607</v>
      </c>
      <c r="E649" s="32" t="s">
        <v>1608</v>
      </c>
      <c r="F649" s="31" t="s">
        <v>5992</v>
      </c>
      <c r="G649" s="33" t="s">
        <v>45</v>
      </c>
      <c r="H649" s="33" t="s">
        <v>49</v>
      </c>
      <c r="I649" s="33" t="s">
        <v>50</v>
      </c>
    </row>
    <row r="650" spans="1:9" ht="12.75" x14ac:dyDescent="0.2">
      <c r="A650" s="32" t="s">
        <v>1610</v>
      </c>
      <c r="B650" s="12" t="s">
        <v>1609</v>
      </c>
      <c r="C650" s="49"/>
      <c r="D650" s="12" t="s">
        <v>1609</v>
      </c>
      <c r="E650" s="32" t="s">
        <v>1610</v>
      </c>
      <c r="F650" s="31" t="s">
        <v>5993</v>
      </c>
      <c r="G650" s="33" t="s">
        <v>46</v>
      </c>
      <c r="H650" s="33" t="s">
        <v>49</v>
      </c>
      <c r="I650" s="33" t="s">
        <v>50</v>
      </c>
    </row>
    <row r="651" spans="1:9" ht="12.75" x14ac:dyDescent="0.2">
      <c r="A651" s="32" t="s">
        <v>1612</v>
      </c>
      <c r="B651" s="12" t="s">
        <v>1611</v>
      </c>
      <c r="C651" s="49"/>
      <c r="D651" s="12" t="s">
        <v>1611</v>
      </c>
      <c r="E651" s="32" t="s">
        <v>1612</v>
      </c>
      <c r="F651" s="31" t="s">
        <v>4464</v>
      </c>
      <c r="G651" s="33" t="s">
        <v>394</v>
      </c>
      <c r="H651" s="33" t="s">
        <v>18</v>
      </c>
      <c r="I651" s="33" t="s">
        <v>18</v>
      </c>
    </row>
    <row r="652" spans="1:9" ht="12.75" x14ac:dyDescent="0.2">
      <c r="A652" s="32" t="s">
        <v>1614</v>
      </c>
      <c r="B652" s="12" t="s">
        <v>1613</v>
      </c>
      <c r="C652" s="49"/>
      <c r="D652" s="12" t="s">
        <v>1613</v>
      </c>
      <c r="E652" s="32" t="s">
        <v>1614</v>
      </c>
      <c r="F652" s="31" t="s">
        <v>5994</v>
      </c>
      <c r="G652" s="33" t="s">
        <v>394</v>
      </c>
      <c r="H652" s="33" t="s">
        <v>18</v>
      </c>
      <c r="I652" s="33" t="s">
        <v>18</v>
      </c>
    </row>
    <row r="653" spans="1:9" ht="12.75" x14ac:dyDescent="0.2">
      <c r="A653" s="32" t="s">
        <v>1616</v>
      </c>
      <c r="B653" s="12" t="s">
        <v>1615</v>
      </c>
      <c r="C653" s="49"/>
      <c r="D653" s="12" t="s">
        <v>1615</v>
      </c>
      <c r="E653" s="32" t="s">
        <v>1616</v>
      </c>
      <c r="F653" s="31" t="s">
        <v>1617</v>
      </c>
      <c r="G653" s="33" t="s">
        <v>394</v>
      </c>
      <c r="H653" s="33" t="s">
        <v>18</v>
      </c>
      <c r="I653" s="33" t="s">
        <v>18</v>
      </c>
    </row>
    <row r="654" spans="1:9" ht="12.75" x14ac:dyDescent="0.2">
      <c r="A654" s="32" t="s">
        <v>1619</v>
      </c>
      <c r="B654" s="12" t="s">
        <v>1618</v>
      </c>
      <c r="C654" s="49"/>
      <c r="D654" s="12" t="s">
        <v>1618</v>
      </c>
      <c r="E654" s="32" t="s">
        <v>1619</v>
      </c>
      <c r="F654" s="31" t="s">
        <v>5995</v>
      </c>
      <c r="G654" s="33" t="s">
        <v>39</v>
      </c>
      <c r="H654" s="33" t="s">
        <v>49</v>
      </c>
      <c r="I654" s="33" t="s">
        <v>50</v>
      </c>
    </row>
    <row r="655" spans="1:9" ht="12.75" x14ac:dyDescent="0.2">
      <c r="A655" s="32" t="s">
        <v>1621</v>
      </c>
      <c r="B655" s="12" t="s">
        <v>1620</v>
      </c>
      <c r="C655" s="49"/>
      <c r="D655" s="12" t="s">
        <v>1620</v>
      </c>
      <c r="E655" s="32" t="s">
        <v>1621</v>
      </c>
      <c r="F655" s="31" t="s">
        <v>5996</v>
      </c>
      <c r="G655" s="33" t="s">
        <v>394</v>
      </c>
      <c r="H655" s="33" t="s">
        <v>18</v>
      </c>
      <c r="I655" s="33" t="s">
        <v>18</v>
      </c>
    </row>
    <row r="656" spans="1:9" ht="12.75" x14ac:dyDescent="0.2">
      <c r="A656" s="32" t="s">
        <v>1623</v>
      </c>
      <c r="B656" s="12" t="s">
        <v>1622</v>
      </c>
      <c r="C656" s="49"/>
      <c r="D656" s="12" t="s">
        <v>1622</v>
      </c>
      <c r="E656" s="32" t="s">
        <v>1623</v>
      </c>
      <c r="F656" s="31" t="s">
        <v>4501</v>
      </c>
      <c r="G656" s="33" t="s">
        <v>394</v>
      </c>
      <c r="H656" s="33" t="s">
        <v>18</v>
      </c>
      <c r="I656" s="33" t="s">
        <v>18</v>
      </c>
    </row>
    <row r="657" spans="1:9" ht="12.75" x14ac:dyDescent="0.2">
      <c r="A657" s="32" t="s">
        <v>1625</v>
      </c>
      <c r="B657" s="12" t="s">
        <v>1624</v>
      </c>
      <c r="C657" s="49"/>
      <c r="D657" s="12" t="s">
        <v>1624</v>
      </c>
      <c r="E657" s="32" t="s">
        <v>1625</v>
      </c>
      <c r="F657" s="31" t="s">
        <v>4502</v>
      </c>
      <c r="G657" s="33" t="s">
        <v>394</v>
      </c>
      <c r="H657" s="33" t="s">
        <v>18</v>
      </c>
      <c r="I657" s="33" t="s">
        <v>18</v>
      </c>
    </row>
    <row r="658" spans="1:9" ht="12.75" x14ac:dyDescent="0.2">
      <c r="A658" s="32" t="s">
        <v>1627</v>
      </c>
      <c r="B658" s="12" t="s">
        <v>1626</v>
      </c>
      <c r="C658" s="49"/>
      <c r="D658" s="12" t="s">
        <v>1626</v>
      </c>
      <c r="E658" s="32" t="s">
        <v>1627</v>
      </c>
      <c r="F658" s="31" t="s">
        <v>5997</v>
      </c>
      <c r="G658" s="33" t="s">
        <v>1628</v>
      </c>
      <c r="H658" s="33" t="s">
        <v>49</v>
      </c>
      <c r="I658" s="33" t="s">
        <v>50</v>
      </c>
    </row>
    <row r="659" spans="1:9" ht="12.75" x14ac:dyDescent="0.2">
      <c r="A659" s="32" t="s">
        <v>1630</v>
      </c>
      <c r="B659" s="12" t="s">
        <v>1629</v>
      </c>
      <c r="C659" s="49"/>
      <c r="D659" s="12" t="s">
        <v>1629</v>
      </c>
      <c r="E659" s="32" t="s">
        <v>1630</v>
      </c>
      <c r="F659" s="31" t="s">
        <v>5998</v>
      </c>
      <c r="G659" s="33" t="s">
        <v>394</v>
      </c>
      <c r="H659" s="33" t="s">
        <v>18</v>
      </c>
      <c r="I659" s="33" t="s">
        <v>18</v>
      </c>
    </row>
    <row r="660" spans="1:9" ht="12.75" x14ac:dyDescent="0.2">
      <c r="A660" s="32" t="s">
        <v>1632</v>
      </c>
      <c r="B660" s="12" t="s">
        <v>1631</v>
      </c>
      <c r="C660" s="49"/>
      <c r="D660" s="12" t="s">
        <v>1631</v>
      </c>
      <c r="E660" s="32" t="s">
        <v>1632</v>
      </c>
      <c r="F660" s="31" t="s">
        <v>5999</v>
      </c>
      <c r="G660" s="33" t="s">
        <v>1633</v>
      </c>
      <c r="H660" s="33" t="s">
        <v>49</v>
      </c>
      <c r="I660" s="33" t="s">
        <v>50</v>
      </c>
    </row>
    <row r="661" spans="1:9" ht="12.75" x14ac:dyDescent="0.2">
      <c r="A661" s="32" t="s">
        <v>1635</v>
      </c>
      <c r="B661" s="12" t="s">
        <v>1634</v>
      </c>
      <c r="C661" s="49"/>
      <c r="D661" s="12" t="s">
        <v>1634</v>
      </c>
      <c r="E661" s="32" t="s">
        <v>1635</v>
      </c>
      <c r="F661" s="31" t="s">
        <v>6000</v>
      </c>
      <c r="G661" s="33" t="s">
        <v>1086</v>
      </c>
      <c r="H661" s="33" t="s">
        <v>49</v>
      </c>
      <c r="I661" s="33" t="s">
        <v>50</v>
      </c>
    </row>
    <row r="662" spans="1:9" ht="12.75" x14ac:dyDescent="0.2">
      <c r="A662" s="32" t="s">
        <v>1637</v>
      </c>
      <c r="B662" s="12" t="s">
        <v>1636</v>
      </c>
      <c r="C662" s="49"/>
      <c r="D662" s="12" t="s">
        <v>1636</v>
      </c>
      <c r="E662" s="32" t="s">
        <v>1637</v>
      </c>
      <c r="F662" s="31" t="s">
        <v>6001</v>
      </c>
      <c r="G662" s="33" t="s">
        <v>42</v>
      </c>
      <c r="H662" s="33" t="s">
        <v>49</v>
      </c>
      <c r="I662" s="33" t="s">
        <v>50</v>
      </c>
    </row>
    <row r="663" spans="1:9" ht="12.75" x14ac:dyDescent="0.2">
      <c r="A663" s="32" t="s">
        <v>1639</v>
      </c>
      <c r="B663" s="12" t="s">
        <v>1638</v>
      </c>
      <c r="C663" s="49"/>
      <c r="D663" s="12" t="s">
        <v>1638</v>
      </c>
      <c r="E663" s="32" t="s">
        <v>1639</v>
      </c>
      <c r="F663" s="31" t="s">
        <v>6002</v>
      </c>
      <c r="G663" s="33" t="s">
        <v>40</v>
      </c>
      <c r="H663" s="33" t="s">
        <v>49</v>
      </c>
      <c r="I663" s="33" t="s">
        <v>50</v>
      </c>
    </row>
    <row r="664" spans="1:9" ht="12.75" x14ac:dyDescent="0.2">
      <c r="A664" s="32" t="s">
        <v>1641</v>
      </c>
      <c r="B664" s="12" t="s">
        <v>1640</v>
      </c>
      <c r="C664" s="49"/>
      <c r="D664" s="12" t="s">
        <v>1640</v>
      </c>
      <c r="E664" s="32" t="s">
        <v>1641</v>
      </c>
      <c r="F664" s="31" t="s">
        <v>6003</v>
      </c>
      <c r="G664" s="33" t="s">
        <v>1642</v>
      </c>
      <c r="H664" s="33" t="s">
        <v>49</v>
      </c>
      <c r="I664" s="33" t="s">
        <v>50</v>
      </c>
    </row>
    <row r="665" spans="1:9" ht="12.75" x14ac:dyDescent="0.2">
      <c r="A665" s="32" t="s">
        <v>1644</v>
      </c>
      <c r="B665" s="12" t="s">
        <v>1643</v>
      </c>
      <c r="C665" s="49"/>
      <c r="D665" s="12" t="s">
        <v>1643</v>
      </c>
      <c r="E665" s="32" t="s">
        <v>1644</v>
      </c>
      <c r="F665" s="31" t="s">
        <v>6004</v>
      </c>
      <c r="G665" s="33" t="s">
        <v>45</v>
      </c>
      <c r="H665" s="33" t="s">
        <v>49</v>
      </c>
      <c r="I665" s="33" t="s">
        <v>50</v>
      </c>
    </row>
    <row r="666" spans="1:9" ht="12.75" x14ac:dyDescent="0.2">
      <c r="A666" s="32" t="s">
        <v>1646</v>
      </c>
      <c r="B666" s="12" t="s">
        <v>1645</v>
      </c>
      <c r="C666" s="49"/>
      <c r="D666" s="12" t="s">
        <v>1645</v>
      </c>
      <c r="E666" s="32" t="s">
        <v>1646</v>
      </c>
      <c r="F666" s="31" t="s">
        <v>6005</v>
      </c>
      <c r="G666" s="33" t="s">
        <v>1647</v>
      </c>
      <c r="H666" s="33" t="s">
        <v>49</v>
      </c>
      <c r="I666" s="33" t="s">
        <v>50</v>
      </c>
    </row>
    <row r="667" spans="1:9" ht="12.75" x14ac:dyDescent="0.2">
      <c r="A667" s="32" t="s">
        <v>1649</v>
      </c>
      <c r="B667" s="12" t="s">
        <v>1648</v>
      </c>
      <c r="C667" s="49"/>
      <c r="D667" s="12" t="s">
        <v>1648</v>
      </c>
      <c r="E667" s="32" t="s">
        <v>1649</v>
      </c>
      <c r="F667" s="31" t="s">
        <v>6006</v>
      </c>
      <c r="G667" s="33" t="s">
        <v>394</v>
      </c>
      <c r="H667" s="33" t="s">
        <v>18</v>
      </c>
      <c r="I667" s="33" t="s">
        <v>18</v>
      </c>
    </row>
    <row r="668" spans="1:9" ht="12.75" x14ac:dyDescent="0.2">
      <c r="A668" s="32" t="s">
        <v>1651</v>
      </c>
      <c r="B668" s="12" t="s">
        <v>1650</v>
      </c>
      <c r="C668" s="49"/>
      <c r="D668" s="12" t="s">
        <v>1650</v>
      </c>
      <c r="E668" s="32" t="s">
        <v>1651</v>
      </c>
      <c r="F668" s="31" t="s">
        <v>6007</v>
      </c>
      <c r="G668" s="33" t="s">
        <v>394</v>
      </c>
      <c r="H668" s="33" t="s">
        <v>18</v>
      </c>
      <c r="I668" s="33" t="s">
        <v>18</v>
      </c>
    </row>
    <row r="669" spans="1:9" ht="12.75" x14ac:dyDescent="0.2">
      <c r="A669" s="32" t="s">
        <v>1653</v>
      </c>
      <c r="B669" s="12" t="s">
        <v>1652</v>
      </c>
      <c r="C669" s="49"/>
      <c r="D669" s="12" t="s">
        <v>1652</v>
      </c>
      <c r="E669" s="32" t="s">
        <v>1653</v>
      </c>
      <c r="F669" s="31" t="s">
        <v>6008</v>
      </c>
      <c r="G669" s="33" t="s">
        <v>394</v>
      </c>
      <c r="H669" s="33" t="s">
        <v>18</v>
      </c>
      <c r="I669" s="33" t="s">
        <v>18</v>
      </c>
    </row>
    <row r="670" spans="1:9" ht="12.75" x14ac:dyDescent="0.2">
      <c r="A670" s="32" t="s">
        <v>1655</v>
      </c>
      <c r="B670" s="12" t="s">
        <v>1654</v>
      </c>
      <c r="C670" s="49"/>
      <c r="D670" s="12" t="s">
        <v>1654</v>
      </c>
      <c r="E670" s="32" t="s">
        <v>1655</v>
      </c>
      <c r="F670" s="31" t="s">
        <v>6009</v>
      </c>
      <c r="G670" s="33" t="s">
        <v>40</v>
      </c>
      <c r="H670" s="33" t="s">
        <v>49</v>
      </c>
      <c r="I670" s="33" t="s">
        <v>50</v>
      </c>
    </row>
    <row r="671" spans="1:9" ht="12.75" x14ac:dyDescent="0.2">
      <c r="A671" s="32" t="s">
        <v>1657</v>
      </c>
      <c r="B671" s="12" t="s">
        <v>1656</v>
      </c>
      <c r="C671" s="49"/>
      <c r="D671" s="12" t="s">
        <v>1656</v>
      </c>
      <c r="E671" s="32" t="s">
        <v>1657</v>
      </c>
      <c r="F671" s="31" t="s">
        <v>6010</v>
      </c>
      <c r="G671" s="33" t="s">
        <v>394</v>
      </c>
      <c r="H671" s="33" t="s">
        <v>18</v>
      </c>
      <c r="I671" s="33" t="s">
        <v>18</v>
      </c>
    </row>
    <row r="672" spans="1:9" ht="12.75" x14ac:dyDescent="0.2">
      <c r="A672" s="32" t="s">
        <v>1659</v>
      </c>
      <c r="B672" s="12" t="s">
        <v>1658</v>
      </c>
      <c r="C672" s="49"/>
      <c r="D672" s="12" t="s">
        <v>1658</v>
      </c>
      <c r="E672" s="32" t="s">
        <v>1659</v>
      </c>
      <c r="F672" s="31" t="s">
        <v>6011</v>
      </c>
      <c r="G672" s="33" t="s">
        <v>45</v>
      </c>
      <c r="H672" s="33" t="s">
        <v>49</v>
      </c>
      <c r="I672" s="33" t="s">
        <v>50</v>
      </c>
    </row>
    <row r="673" spans="1:9" ht="12.75" x14ac:dyDescent="0.2">
      <c r="A673" s="32" t="s">
        <v>1661</v>
      </c>
      <c r="B673" s="12" t="s">
        <v>1660</v>
      </c>
      <c r="C673" s="49"/>
      <c r="D673" s="12" t="s">
        <v>1660</v>
      </c>
      <c r="E673" s="32" t="s">
        <v>1661</v>
      </c>
      <c r="F673" s="31" t="s">
        <v>6012</v>
      </c>
      <c r="G673" s="33" t="s">
        <v>394</v>
      </c>
      <c r="H673" s="33" t="s">
        <v>18</v>
      </c>
      <c r="I673" s="33" t="s">
        <v>18</v>
      </c>
    </row>
    <row r="674" spans="1:9" ht="12.75" x14ac:dyDescent="0.2">
      <c r="A674" s="32" t="s">
        <v>1663</v>
      </c>
      <c r="B674" s="12" t="s">
        <v>1662</v>
      </c>
      <c r="C674" s="49"/>
      <c r="D674" s="12" t="s">
        <v>1662</v>
      </c>
      <c r="E674" s="32" t="s">
        <v>1663</v>
      </c>
      <c r="F674" s="31" t="s">
        <v>6013</v>
      </c>
      <c r="G674" s="33" t="s">
        <v>1664</v>
      </c>
      <c r="H674" s="33" t="s">
        <v>49</v>
      </c>
      <c r="I674" s="33" t="s">
        <v>50</v>
      </c>
    </row>
    <row r="675" spans="1:9" ht="12.75" x14ac:dyDescent="0.2">
      <c r="A675" s="35" t="s">
        <v>1666</v>
      </c>
      <c r="B675" s="12" t="s">
        <v>1665</v>
      </c>
      <c r="C675" s="49"/>
      <c r="D675" s="12" t="s">
        <v>1665</v>
      </c>
      <c r="E675" s="35" t="s">
        <v>1666</v>
      </c>
      <c r="F675" s="31" t="s">
        <v>6014</v>
      </c>
      <c r="G675" s="33" t="s">
        <v>394</v>
      </c>
      <c r="H675" s="33" t="s">
        <v>18</v>
      </c>
      <c r="I675" s="33" t="s">
        <v>18</v>
      </c>
    </row>
    <row r="676" spans="1:9" ht="12.75" x14ac:dyDescent="0.2">
      <c r="A676" s="32" t="s">
        <v>1668</v>
      </c>
      <c r="B676" s="12" t="s">
        <v>1667</v>
      </c>
      <c r="C676" s="49"/>
      <c r="D676" s="12" t="s">
        <v>1667</v>
      </c>
      <c r="E676" s="32" t="s">
        <v>1668</v>
      </c>
      <c r="F676" s="31" t="s">
        <v>6015</v>
      </c>
      <c r="G676" s="33" t="s">
        <v>1669</v>
      </c>
      <c r="H676" s="33" t="s">
        <v>49</v>
      </c>
      <c r="I676" s="33" t="s">
        <v>50</v>
      </c>
    </row>
    <row r="677" spans="1:9" ht="12.75" x14ac:dyDescent="0.2">
      <c r="A677" s="32" t="s">
        <v>1671</v>
      </c>
      <c r="B677" s="12" t="s">
        <v>1670</v>
      </c>
      <c r="C677" s="49"/>
      <c r="D677" s="12" t="s">
        <v>1670</v>
      </c>
      <c r="E677" s="32" t="s">
        <v>1671</v>
      </c>
      <c r="F677" s="31" t="s">
        <v>6016</v>
      </c>
      <c r="G677" s="33" t="s">
        <v>48</v>
      </c>
      <c r="H677" s="33" t="s">
        <v>18</v>
      </c>
      <c r="I677" s="33" t="s">
        <v>18</v>
      </c>
    </row>
    <row r="678" spans="1:9" ht="12.75" x14ac:dyDescent="0.2">
      <c r="A678" s="32" t="s">
        <v>1673</v>
      </c>
      <c r="B678" s="12" t="s">
        <v>1672</v>
      </c>
      <c r="C678" s="49"/>
      <c r="D678" s="12" t="s">
        <v>1672</v>
      </c>
      <c r="E678" s="32" t="s">
        <v>1673</v>
      </c>
      <c r="F678" s="31" t="s">
        <v>6017</v>
      </c>
      <c r="G678" s="33" t="s">
        <v>1674</v>
      </c>
      <c r="H678" s="33" t="s">
        <v>49</v>
      </c>
      <c r="I678" s="33" t="s">
        <v>50</v>
      </c>
    </row>
    <row r="679" spans="1:9" ht="12.75" x14ac:dyDescent="0.2">
      <c r="A679" s="32" t="s">
        <v>1676</v>
      </c>
      <c r="B679" s="12" t="s">
        <v>1675</v>
      </c>
      <c r="C679" s="49"/>
      <c r="D679" s="12" t="s">
        <v>1675</v>
      </c>
      <c r="E679" s="32" t="s">
        <v>1676</v>
      </c>
      <c r="F679" s="31" t="s">
        <v>6018</v>
      </c>
      <c r="G679" s="33" t="s">
        <v>394</v>
      </c>
      <c r="H679" s="33" t="s">
        <v>18</v>
      </c>
      <c r="I679" s="33" t="s">
        <v>18</v>
      </c>
    </row>
    <row r="680" spans="1:9" ht="12.75" x14ac:dyDescent="0.2">
      <c r="A680" s="32" t="s">
        <v>1678</v>
      </c>
      <c r="B680" s="12" t="s">
        <v>1677</v>
      </c>
      <c r="C680" s="49"/>
      <c r="D680" s="12" t="s">
        <v>1677</v>
      </c>
      <c r="E680" s="32" t="s">
        <v>1678</v>
      </c>
      <c r="F680" s="31" t="s">
        <v>6019</v>
      </c>
      <c r="G680" s="33" t="s">
        <v>394</v>
      </c>
      <c r="H680" s="33" t="s">
        <v>18</v>
      </c>
      <c r="I680" s="33" t="s">
        <v>18</v>
      </c>
    </row>
    <row r="681" spans="1:9" ht="12.75" x14ac:dyDescent="0.2">
      <c r="A681" s="32" t="s">
        <v>1680</v>
      </c>
      <c r="B681" s="12" t="s">
        <v>1679</v>
      </c>
      <c r="C681" s="49"/>
      <c r="D681" s="12" t="s">
        <v>1679</v>
      </c>
      <c r="E681" s="32" t="s">
        <v>1680</v>
      </c>
      <c r="F681" s="31" t="s">
        <v>6020</v>
      </c>
      <c r="G681" s="33" t="s">
        <v>394</v>
      </c>
      <c r="H681" s="33" t="s">
        <v>18</v>
      </c>
      <c r="I681" s="33" t="s">
        <v>18</v>
      </c>
    </row>
    <row r="682" spans="1:9" ht="12.75" x14ac:dyDescent="0.2">
      <c r="A682" s="32" t="s">
        <v>1682</v>
      </c>
      <c r="B682" s="12" t="s">
        <v>1681</v>
      </c>
      <c r="C682" s="49"/>
      <c r="D682" s="12" t="s">
        <v>1681</v>
      </c>
      <c r="E682" s="32" t="s">
        <v>1682</v>
      </c>
      <c r="F682" s="31" t="s">
        <v>6021</v>
      </c>
      <c r="G682" s="33" t="s">
        <v>45</v>
      </c>
      <c r="H682" s="33" t="s">
        <v>49</v>
      </c>
      <c r="I682" s="33" t="s">
        <v>50</v>
      </c>
    </row>
    <row r="683" spans="1:9" ht="12.75" x14ac:dyDescent="0.2">
      <c r="A683" s="32" t="s">
        <v>1684</v>
      </c>
      <c r="B683" s="12" t="s">
        <v>1683</v>
      </c>
      <c r="C683" s="49"/>
      <c r="D683" s="12" t="s">
        <v>1683</v>
      </c>
      <c r="E683" s="32" t="s">
        <v>1684</v>
      </c>
      <c r="F683" s="31" t="s">
        <v>6022</v>
      </c>
      <c r="G683" s="33" t="s">
        <v>113</v>
      </c>
      <c r="H683" s="33" t="s">
        <v>49</v>
      </c>
      <c r="I683" s="33" t="s">
        <v>50</v>
      </c>
    </row>
    <row r="684" spans="1:9" ht="12.75" x14ac:dyDescent="0.2">
      <c r="A684" s="32" t="s">
        <v>1686</v>
      </c>
      <c r="B684" s="12" t="s">
        <v>1685</v>
      </c>
      <c r="C684" s="49"/>
      <c r="D684" s="12" t="s">
        <v>1685</v>
      </c>
      <c r="E684" s="32" t="s">
        <v>1686</v>
      </c>
      <c r="F684" s="31" t="s">
        <v>6023</v>
      </c>
      <c r="G684" s="33" t="s">
        <v>800</v>
      </c>
      <c r="H684" s="33" t="s">
        <v>49</v>
      </c>
      <c r="I684" s="33" t="s">
        <v>50</v>
      </c>
    </row>
    <row r="685" spans="1:9" ht="12.75" x14ac:dyDescent="0.2">
      <c r="A685" s="32" t="s">
        <v>1688</v>
      </c>
      <c r="B685" s="12" t="s">
        <v>1687</v>
      </c>
      <c r="C685" s="49"/>
      <c r="D685" s="12" t="s">
        <v>1687</v>
      </c>
      <c r="E685" s="32" t="s">
        <v>1688</v>
      </c>
      <c r="F685" s="31" t="s">
        <v>6024</v>
      </c>
      <c r="G685" s="33" t="s">
        <v>800</v>
      </c>
      <c r="H685" s="33" t="s">
        <v>49</v>
      </c>
      <c r="I685" s="33" t="s">
        <v>50</v>
      </c>
    </row>
    <row r="686" spans="1:9" ht="12.75" x14ac:dyDescent="0.2">
      <c r="A686" s="32" t="s">
        <v>1690</v>
      </c>
      <c r="B686" s="12" t="s">
        <v>1689</v>
      </c>
      <c r="C686" s="49"/>
      <c r="D686" s="12" t="s">
        <v>1689</v>
      </c>
      <c r="E686" s="32" t="s">
        <v>1690</v>
      </c>
      <c r="F686" s="31" t="s">
        <v>6025</v>
      </c>
      <c r="G686" s="33" t="s">
        <v>800</v>
      </c>
      <c r="H686" s="33" t="s">
        <v>49</v>
      </c>
      <c r="I686" s="33" t="s">
        <v>50</v>
      </c>
    </row>
    <row r="687" spans="1:9" ht="12.75" x14ac:dyDescent="0.2">
      <c r="A687" s="32" t="s">
        <v>1692</v>
      </c>
      <c r="B687" s="12" t="s">
        <v>1691</v>
      </c>
      <c r="C687" s="49"/>
      <c r="D687" s="12" t="s">
        <v>1691</v>
      </c>
      <c r="E687" s="32" t="s">
        <v>1692</v>
      </c>
      <c r="F687" s="31" t="s">
        <v>1693</v>
      </c>
      <c r="G687" s="33" t="s">
        <v>1694</v>
      </c>
      <c r="H687" s="33" t="s">
        <v>49</v>
      </c>
      <c r="I687" s="33" t="s">
        <v>50</v>
      </c>
    </row>
    <row r="688" spans="1:9" ht="12.75" x14ac:dyDescent="0.2">
      <c r="A688" s="32" t="s">
        <v>1696</v>
      </c>
      <c r="B688" s="12" t="s">
        <v>1695</v>
      </c>
      <c r="C688" s="49"/>
      <c r="D688" s="12" t="s">
        <v>1695</v>
      </c>
      <c r="E688" s="32" t="s">
        <v>1696</v>
      </c>
      <c r="F688" s="31" t="s">
        <v>6026</v>
      </c>
      <c r="G688" s="33" t="s">
        <v>1697</v>
      </c>
      <c r="H688" s="33" t="s">
        <v>49</v>
      </c>
      <c r="I688" s="33" t="s">
        <v>50</v>
      </c>
    </row>
    <row r="689" spans="1:9" ht="12.75" x14ac:dyDescent="0.2">
      <c r="A689" s="32" t="s">
        <v>1699</v>
      </c>
      <c r="B689" s="12" t="s">
        <v>1698</v>
      </c>
      <c r="C689" s="49"/>
      <c r="D689" s="12" t="s">
        <v>1698</v>
      </c>
      <c r="E689" s="32" t="s">
        <v>1699</v>
      </c>
      <c r="F689" s="31" t="s">
        <v>1700</v>
      </c>
      <c r="G689" s="33" t="s">
        <v>1701</v>
      </c>
      <c r="H689" s="33" t="s">
        <v>49</v>
      </c>
      <c r="I689" s="33" t="s">
        <v>50</v>
      </c>
    </row>
    <row r="690" spans="1:9" ht="12.75" x14ac:dyDescent="0.2">
      <c r="A690" s="32" t="s">
        <v>1703</v>
      </c>
      <c r="B690" s="12" t="s">
        <v>1702</v>
      </c>
      <c r="C690" s="49"/>
      <c r="D690" s="12" t="s">
        <v>1702</v>
      </c>
      <c r="E690" s="32" t="s">
        <v>1703</v>
      </c>
      <c r="F690" s="31" t="s">
        <v>6027</v>
      </c>
      <c r="G690" s="33" t="s">
        <v>48</v>
      </c>
      <c r="H690" s="33" t="s">
        <v>18</v>
      </c>
      <c r="I690" s="33" t="s">
        <v>18</v>
      </c>
    </row>
    <row r="691" spans="1:9" ht="12.75" x14ac:dyDescent="0.2">
      <c r="A691" s="32" t="s">
        <v>1705</v>
      </c>
      <c r="B691" s="12" t="s">
        <v>1704</v>
      </c>
      <c r="C691" s="49"/>
      <c r="D691" s="12" t="s">
        <v>1704</v>
      </c>
      <c r="E691" s="32" t="s">
        <v>1705</v>
      </c>
      <c r="F691" s="31" t="s">
        <v>6028</v>
      </c>
      <c r="G691" s="33" t="s">
        <v>394</v>
      </c>
      <c r="H691" s="33" t="s">
        <v>18</v>
      </c>
      <c r="I691" s="33" t="s">
        <v>18</v>
      </c>
    </row>
    <row r="692" spans="1:9" ht="12.75" x14ac:dyDescent="0.2">
      <c r="A692" s="32" t="s">
        <v>1707</v>
      </c>
      <c r="B692" s="12" t="s">
        <v>1706</v>
      </c>
      <c r="C692" s="49"/>
      <c r="D692" s="12" t="s">
        <v>1706</v>
      </c>
      <c r="E692" s="32" t="s">
        <v>1707</v>
      </c>
      <c r="F692" s="31" t="s">
        <v>6029</v>
      </c>
      <c r="G692" s="33" t="s">
        <v>1708</v>
      </c>
      <c r="H692" s="33" t="s">
        <v>49</v>
      </c>
      <c r="I692" s="33" t="s">
        <v>50</v>
      </c>
    </row>
    <row r="693" spans="1:9" ht="12.75" x14ac:dyDescent="0.2">
      <c r="A693" s="32" t="s">
        <v>1710</v>
      </c>
      <c r="B693" s="12" t="s">
        <v>1709</v>
      </c>
      <c r="C693" s="49"/>
      <c r="D693" s="12" t="s">
        <v>1709</v>
      </c>
      <c r="E693" s="32" t="s">
        <v>1710</v>
      </c>
      <c r="F693" s="31" t="s">
        <v>6030</v>
      </c>
      <c r="G693" s="33" t="s">
        <v>48</v>
      </c>
      <c r="H693" s="33" t="s">
        <v>18</v>
      </c>
      <c r="I693" s="33" t="s">
        <v>18</v>
      </c>
    </row>
    <row r="694" spans="1:9" ht="12.75" x14ac:dyDescent="0.2">
      <c r="A694" s="32" t="s">
        <v>1712</v>
      </c>
      <c r="B694" s="12" t="s">
        <v>1711</v>
      </c>
      <c r="C694" s="49"/>
      <c r="D694" s="12" t="s">
        <v>1711</v>
      </c>
      <c r="E694" s="32" t="s">
        <v>1712</v>
      </c>
      <c r="F694" s="31" t="s">
        <v>6031</v>
      </c>
      <c r="G694" s="33" t="s">
        <v>394</v>
      </c>
      <c r="H694" s="33" t="s">
        <v>18</v>
      </c>
      <c r="I694" s="33" t="s">
        <v>18</v>
      </c>
    </row>
    <row r="695" spans="1:9" ht="12.75" x14ac:dyDescent="0.2">
      <c r="A695" s="32" t="s">
        <v>1714</v>
      </c>
      <c r="B695" s="12" t="s">
        <v>1713</v>
      </c>
      <c r="C695" s="49"/>
      <c r="D695" s="12" t="s">
        <v>1713</v>
      </c>
      <c r="E695" s="32" t="s">
        <v>1714</v>
      </c>
      <c r="F695" s="31" t="s">
        <v>1715</v>
      </c>
      <c r="G695" s="33" t="s">
        <v>1716</v>
      </c>
      <c r="H695" s="33" t="s">
        <v>49</v>
      </c>
      <c r="I695" s="33" t="s">
        <v>52</v>
      </c>
    </row>
    <row r="696" spans="1:9" ht="12.75" x14ac:dyDescent="0.2">
      <c r="A696" s="32" t="s">
        <v>1718</v>
      </c>
      <c r="B696" s="12" t="s">
        <v>1717</v>
      </c>
      <c r="C696" s="49"/>
      <c r="D696" s="12" t="s">
        <v>1717</v>
      </c>
      <c r="E696" s="32" t="s">
        <v>1718</v>
      </c>
      <c r="F696" s="31" t="s">
        <v>4538</v>
      </c>
      <c r="G696" s="33" t="s">
        <v>1719</v>
      </c>
      <c r="H696" s="33" t="s">
        <v>49</v>
      </c>
      <c r="I696" s="33" t="s">
        <v>52</v>
      </c>
    </row>
    <row r="697" spans="1:9" ht="12.75" x14ac:dyDescent="0.2">
      <c r="A697" s="32" t="s">
        <v>1721</v>
      </c>
      <c r="B697" s="12" t="s">
        <v>1720</v>
      </c>
      <c r="C697" s="49"/>
      <c r="D697" s="12" t="s">
        <v>1720</v>
      </c>
      <c r="E697" s="32" t="s">
        <v>1721</v>
      </c>
      <c r="F697" s="31" t="s">
        <v>4539</v>
      </c>
      <c r="G697" s="33" t="s">
        <v>45</v>
      </c>
      <c r="H697" s="33" t="s">
        <v>49</v>
      </c>
      <c r="I697" s="33" t="s">
        <v>50</v>
      </c>
    </row>
    <row r="698" spans="1:9" ht="12.75" x14ac:dyDescent="0.2">
      <c r="A698" s="32" t="s">
        <v>1723</v>
      </c>
      <c r="B698" s="12" t="s">
        <v>1722</v>
      </c>
      <c r="C698" s="49"/>
      <c r="D698" s="12" t="s">
        <v>1722</v>
      </c>
      <c r="E698" s="32" t="s">
        <v>1723</v>
      </c>
      <c r="F698" s="31" t="s">
        <v>4540</v>
      </c>
      <c r="G698" s="33" t="s">
        <v>45</v>
      </c>
      <c r="H698" s="33" t="s">
        <v>49</v>
      </c>
      <c r="I698" s="33" t="s">
        <v>50</v>
      </c>
    </row>
    <row r="699" spans="1:9" ht="12.75" x14ac:dyDescent="0.2">
      <c r="A699" s="32" t="s">
        <v>1725</v>
      </c>
      <c r="B699" s="12" t="s">
        <v>1724</v>
      </c>
      <c r="C699" s="49"/>
      <c r="D699" s="12" t="s">
        <v>1724</v>
      </c>
      <c r="E699" s="32" t="s">
        <v>1725</v>
      </c>
      <c r="F699" s="31" t="s">
        <v>4541</v>
      </c>
      <c r="G699" s="33" t="s">
        <v>1216</v>
      </c>
      <c r="H699" s="33" t="s">
        <v>18</v>
      </c>
      <c r="I699" s="33" t="s">
        <v>18</v>
      </c>
    </row>
    <row r="700" spans="1:9" ht="12.75" x14ac:dyDescent="0.2">
      <c r="A700" s="32" t="s">
        <v>1727</v>
      </c>
      <c r="B700" s="12" t="s">
        <v>1726</v>
      </c>
      <c r="C700" s="49"/>
      <c r="D700" s="12" t="s">
        <v>1726</v>
      </c>
      <c r="E700" s="32" t="s">
        <v>1727</v>
      </c>
      <c r="F700" s="31" t="s">
        <v>4543</v>
      </c>
      <c r="G700" s="33" t="s">
        <v>46</v>
      </c>
      <c r="H700" s="33" t="s">
        <v>49</v>
      </c>
      <c r="I700" s="33" t="s">
        <v>50</v>
      </c>
    </row>
    <row r="701" spans="1:9" ht="12.75" x14ac:dyDescent="0.2">
      <c r="A701" s="32" t="s">
        <v>1729</v>
      </c>
      <c r="B701" s="12" t="s">
        <v>1728</v>
      </c>
      <c r="C701" s="49"/>
      <c r="D701" s="12" t="s">
        <v>1728</v>
      </c>
      <c r="E701" s="32" t="s">
        <v>1729</v>
      </c>
      <c r="F701" s="31" t="s">
        <v>6032</v>
      </c>
      <c r="G701" s="33" t="s">
        <v>45</v>
      </c>
      <c r="H701" s="33" t="s">
        <v>49</v>
      </c>
      <c r="I701" s="33" t="s">
        <v>50</v>
      </c>
    </row>
    <row r="702" spans="1:9" ht="12.75" x14ac:dyDescent="0.2">
      <c r="A702" s="32" t="s">
        <v>1731</v>
      </c>
      <c r="B702" s="12" t="s">
        <v>1730</v>
      </c>
      <c r="C702" s="49"/>
      <c r="D702" s="12" t="s">
        <v>1730</v>
      </c>
      <c r="E702" s="32" t="s">
        <v>1731</v>
      </c>
      <c r="F702" s="31" t="s">
        <v>4556</v>
      </c>
      <c r="G702" s="33" t="s">
        <v>1732</v>
      </c>
      <c r="H702" s="33" t="s">
        <v>49</v>
      </c>
      <c r="I702" s="33" t="s">
        <v>50</v>
      </c>
    </row>
    <row r="703" spans="1:9" ht="12.75" x14ac:dyDescent="0.2">
      <c r="A703" s="32" t="s">
        <v>1734</v>
      </c>
      <c r="B703" s="12" t="s">
        <v>1733</v>
      </c>
      <c r="C703" s="49"/>
      <c r="D703" s="12" t="s">
        <v>1733</v>
      </c>
      <c r="E703" s="32" t="s">
        <v>1734</v>
      </c>
      <c r="F703" s="31" t="s">
        <v>6033</v>
      </c>
      <c r="G703" s="33" t="s">
        <v>394</v>
      </c>
      <c r="H703" s="33" t="s">
        <v>18</v>
      </c>
      <c r="I703" s="33" t="s">
        <v>18</v>
      </c>
    </row>
    <row r="704" spans="1:9" ht="12.75" x14ac:dyDescent="0.2">
      <c r="A704" s="32" t="s">
        <v>1736</v>
      </c>
      <c r="B704" s="12" t="s">
        <v>1735</v>
      </c>
      <c r="C704" s="49"/>
      <c r="D704" s="12" t="s">
        <v>1735</v>
      </c>
      <c r="E704" s="32" t="s">
        <v>1736</v>
      </c>
      <c r="F704" s="31" t="s">
        <v>4546</v>
      </c>
      <c r="G704" s="33" t="s">
        <v>394</v>
      </c>
      <c r="H704" s="33" t="s">
        <v>18</v>
      </c>
      <c r="I704" s="33" t="s">
        <v>18</v>
      </c>
    </row>
    <row r="705" spans="1:9" ht="12.75" x14ac:dyDescent="0.2">
      <c r="A705" s="32" t="s">
        <v>1738</v>
      </c>
      <c r="B705" s="12" t="s">
        <v>1737</v>
      </c>
      <c r="C705" s="49"/>
      <c r="D705" s="12" t="s">
        <v>1737</v>
      </c>
      <c r="E705" s="32" t="s">
        <v>1738</v>
      </c>
      <c r="F705" s="31" t="s">
        <v>6034</v>
      </c>
      <c r="G705" s="33" t="s">
        <v>394</v>
      </c>
      <c r="H705" s="33" t="s">
        <v>18</v>
      </c>
      <c r="I705" s="33" t="s">
        <v>18</v>
      </c>
    </row>
    <row r="706" spans="1:9" ht="12.75" x14ac:dyDescent="0.2">
      <c r="A706" s="32" t="s">
        <v>1740</v>
      </c>
      <c r="B706" s="12" t="s">
        <v>1739</v>
      </c>
      <c r="C706" s="49"/>
      <c r="D706" s="12" t="s">
        <v>1739</v>
      </c>
      <c r="E706" s="32" t="s">
        <v>1740</v>
      </c>
      <c r="F706" s="31" t="s">
        <v>4542</v>
      </c>
      <c r="G706" s="33" t="s">
        <v>46</v>
      </c>
      <c r="H706" s="33" t="s">
        <v>49</v>
      </c>
      <c r="I706" s="33" t="s">
        <v>50</v>
      </c>
    </row>
    <row r="707" spans="1:9" ht="12.75" x14ac:dyDescent="0.2">
      <c r="A707" s="32" t="s">
        <v>1742</v>
      </c>
      <c r="B707" s="12" t="s">
        <v>1741</v>
      </c>
      <c r="C707" s="49"/>
      <c r="D707" s="12" t="s">
        <v>1741</v>
      </c>
      <c r="E707" s="32" t="s">
        <v>1742</v>
      </c>
      <c r="F707" s="31" t="s">
        <v>4535</v>
      </c>
      <c r="G707" s="33" t="s">
        <v>1743</v>
      </c>
      <c r="H707" s="33" t="s">
        <v>18</v>
      </c>
      <c r="I707" s="33" t="s">
        <v>18</v>
      </c>
    </row>
    <row r="708" spans="1:9" ht="12.75" x14ac:dyDescent="0.2">
      <c r="A708" s="32" t="s">
        <v>1745</v>
      </c>
      <c r="B708" s="12" t="s">
        <v>1744</v>
      </c>
      <c r="C708" s="49"/>
      <c r="D708" s="12" t="s">
        <v>1744</v>
      </c>
      <c r="E708" s="32" t="s">
        <v>1745</v>
      </c>
      <c r="F708" s="31" t="s">
        <v>4550</v>
      </c>
      <c r="G708" s="33" t="s">
        <v>394</v>
      </c>
      <c r="H708" s="33" t="s">
        <v>18</v>
      </c>
      <c r="I708" s="33" t="s">
        <v>18</v>
      </c>
    </row>
    <row r="709" spans="1:9" ht="12.75" x14ac:dyDescent="0.2">
      <c r="A709" s="32" t="s">
        <v>1747</v>
      </c>
      <c r="B709" s="12" t="s">
        <v>1746</v>
      </c>
      <c r="C709" s="49"/>
      <c r="D709" s="12" t="s">
        <v>1746</v>
      </c>
      <c r="E709" s="32" t="s">
        <v>1747</v>
      </c>
      <c r="F709" s="31" t="s">
        <v>4551</v>
      </c>
      <c r="G709" s="33" t="s">
        <v>394</v>
      </c>
      <c r="H709" s="33" t="s">
        <v>18</v>
      </c>
      <c r="I709" s="33" t="s">
        <v>18</v>
      </c>
    </row>
    <row r="710" spans="1:9" ht="12.75" x14ac:dyDescent="0.2">
      <c r="A710" s="32" t="s">
        <v>1749</v>
      </c>
      <c r="B710" s="12" t="s">
        <v>1748</v>
      </c>
      <c r="C710" s="49"/>
      <c r="D710" s="12" t="s">
        <v>1748</v>
      </c>
      <c r="E710" s="32" t="s">
        <v>1749</v>
      </c>
      <c r="F710" s="31" t="s">
        <v>6035</v>
      </c>
      <c r="G710" s="33" t="s">
        <v>1750</v>
      </c>
      <c r="H710" s="33" t="s">
        <v>49</v>
      </c>
      <c r="I710" s="33" t="s">
        <v>50</v>
      </c>
    </row>
    <row r="711" spans="1:9" ht="12.75" x14ac:dyDescent="0.2">
      <c r="A711" s="32" t="s">
        <v>1752</v>
      </c>
      <c r="B711" s="12" t="s">
        <v>1751</v>
      </c>
      <c r="C711" s="49"/>
      <c r="D711" s="12" t="s">
        <v>1751</v>
      </c>
      <c r="E711" s="32" t="s">
        <v>1752</v>
      </c>
      <c r="F711" s="31" t="s">
        <v>6036</v>
      </c>
      <c r="G711" s="33" t="s">
        <v>394</v>
      </c>
      <c r="H711" s="33" t="s">
        <v>18</v>
      </c>
      <c r="I711" s="33" t="s">
        <v>18</v>
      </c>
    </row>
    <row r="712" spans="1:9" ht="12.75" x14ac:dyDescent="0.2">
      <c r="A712" s="32" t="s">
        <v>1754</v>
      </c>
      <c r="B712" s="12" t="s">
        <v>1753</v>
      </c>
      <c r="C712" s="49"/>
      <c r="D712" s="12" t="s">
        <v>1753</v>
      </c>
      <c r="E712" s="32" t="s">
        <v>1754</v>
      </c>
      <c r="F712" s="31" t="s">
        <v>6037</v>
      </c>
      <c r="G712" s="33" t="s">
        <v>39</v>
      </c>
      <c r="H712" s="33" t="s">
        <v>49</v>
      </c>
      <c r="I712" s="33" t="s">
        <v>50</v>
      </c>
    </row>
    <row r="713" spans="1:9" ht="12.75" x14ac:dyDescent="0.2">
      <c r="A713" s="32" t="s">
        <v>1756</v>
      </c>
      <c r="B713" s="12" t="s">
        <v>1755</v>
      </c>
      <c r="C713" s="49"/>
      <c r="D713" s="12" t="s">
        <v>1755</v>
      </c>
      <c r="E713" s="32" t="s">
        <v>1756</v>
      </c>
      <c r="F713" s="31" t="s">
        <v>6038</v>
      </c>
      <c r="G713" s="33" t="s">
        <v>394</v>
      </c>
      <c r="H713" s="33" t="s">
        <v>18</v>
      </c>
      <c r="I713" s="33" t="s">
        <v>18</v>
      </c>
    </row>
    <row r="714" spans="1:9" ht="12.75" x14ac:dyDescent="0.2">
      <c r="A714" s="32" t="s">
        <v>1758</v>
      </c>
      <c r="B714" s="12" t="s">
        <v>1757</v>
      </c>
      <c r="C714" s="49"/>
      <c r="D714" s="12" t="s">
        <v>1757</v>
      </c>
      <c r="E714" s="32" t="s">
        <v>1758</v>
      </c>
      <c r="F714" s="31" t="s">
        <v>6039</v>
      </c>
      <c r="G714" s="33" t="s">
        <v>1759</v>
      </c>
      <c r="H714" s="33" t="s">
        <v>49</v>
      </c>
      <c r="I714" s="33" t="s">
        <v>50</v>
      </c>
    </row>
    <row r="715" spans="1:9" ht="12.75" x14ac:dyDescent="0.2">
      <c r="A715" s="32" t="s">
        <v>1761</v>
      </c>
      <c r="B715" s="12" t="s">
        <v>1760</v>
      </c>
      <c r="C715" s="49"/>
      <c r="D715" s="12" t="s">
        <v>1760</v>
      </c>
      <c r="E715" s="32" t="s">
        <v>1761</v>
      </c>
      <c r="F715" s="31" t="s">
        <v>4552</v>
      </c>
      <c r="G715" s="33" t="s">
        <v>42</v>
      </c>
      <c r="H715" s="33" t="s">
        <v>49</v>
      </c>
      <c r="I715" s="33" t="s">
        <v>50</v>
      </c>
    </row>
    <row r="716" spans="1:9" ht="12.75" x14ac:dyDescent="0.2">
      <c r="A716" s="32" t="s">
        <v>1763</v>
      </c>
      <c r="B716" s="12" t="s">
        <v>1762</v>
      </c>
      <c r="C716" s="49"/>
      <c r="D716" s="12" t="s">
        <v>1762</v>
      </c>
      <c r="E716" s="32" t="s">
        <v>1763</v>
      </c>
      <c r="F716" s="31" t="s">
        <v>6040</v>
      </c>
      <c r="G716" s="33" t="s">
        <v>1764</v>
      </c>
      <c r="H716" s="33" t="s">
        <v>49</v>
      </c>
      <c r="I716" s="33" t="s">
        <v>50</v>
      </c>
    </row>
    <row r="717" spans="1:9" ht="12.75" x14ac:dyDescent="0.2">
      <c r="A717" s="32" t="s">
        <v>1766</v>
      </c>
      <c r="B717" s="12" t="s">
        <v>1765</v>
      </c>
      <c r="C717" s="49"/>
      <c r="D717" s="12" t="s">
        <v>1765</v>
      </c>
      <c r="E717" s="32" t="s">
        <v>1766</v>
      </c>
      <c r="F717" s="31" t="s">
        <v>6041</v>
      </c>
      <c r="G717" s="33" t="s">
        <v>1767</v>
      </c>
      <c r="H717" s="33" t="s">
        <v>49</v>
      </c>
      <c r="I717" s="33" t="s">
        <v>50</v>
      </c>
    </row>
    <row r="718" spans="1:9" ht="12.75" x14ac:dyDescent="0.2">
      <c r="A718" s="32" t="s">
        <v>1769</v>
      </c>
      <c r="B718" s="12" t="s">
        <v>1768</v>
      </c>
      <c r="C718" s="49"/>
      <c r="D718" s="12" t="s">
        <v>1768</v>
      </c>
      <c r="E718" s="32" t="s">
        <v>1769</v>
      </c>
      <c r="F718" s="31" t="s">
        <v>6042</v>
      </c>
      <c r="G718" s="33" t="s">
        <v>40</v>
      </c>
      <c r="H718" s="33" t="s">
        <v>49</v>
      </c>
      <c r="I718" s="33" t="s">
        <v>50</v>
      </c>
    </row>
    <row r="719" spans="1:9" ht="12.75" x14ac:dyDescent="0.2">
      <c r="A719" s="32" t="s">
        <v>1771</v>
      </c>
      <c r="B719" s="12" t="s">
        <v>1770</v>
      </c>
      <c r="C719" s="49"/>
      <c r="D719" s="12" t="s">
        <v>1770</v>
      </c>
      <c r="E719" s="32" t="s">
        <v>1771</v>
      </c>
      <c r="F719" s="31" t="s">
        <v>6043</v>
      </c>
      <c r="G719" s="33" t="s">
        <v>46</v>
      </c>
      <c r="H719" s="33" t="s">
        <v>49</v>
      </c>
      <c r="I719" s="33" t="s">
        <v>50</v>
      </c>
    </row>
    <row r="720" spans="1:9" ht="12.75" x14ac:dyDescent="0.2">
      <c r="A720" s="32" t="s">
        <v>1773</v>
      </c>
      <c r="B720" s="12" t="s">
        <v>1772</v>
      </c>
      <c r="C720" s="49"/>
      <c r="D720" s="12" t="s">
        <v>1772</v>
      </c>
      <c r="E720" s="32" t="s">
        <v>1773</v>
      </c>
      <c r="F720" s="31" t="s">
        <v>6044</v>
      </c>
      <c r="G720" s="33" t="s">
        <v>39</v>
      </c>
      <c r="H720" s="33" t="s">
        <v>49</v>
      </c>
      <c r="I720" s="33" t="s">
        <v>50</v>
      </c>
    </row>
    <row r="721" spans="1:9" ht="12.75" x14ac:dyDescent="0.2">
      <c r="A721" s="32" t="s">
        <v>1775</v>
      </c>
      <c r="B721" s="12" t="s">
        <v>1774</v>
      </c>
      <c r="C721" s="49"/>
      <c r="D721" s="12" t="s">
        <v>1774</v>
      </c>
      <c r="E721" s="32" t="s">
        <v>1775</v>
      </c>
      <c r="F721" s="31" t="s">
        <v>6045</v>
      </c>
      <c r="G721" s="33" t="s">
        <v>1776</v>
      </c>
      <c r="H721" s="33" t="s">
        <v>49</v>
      </c>
      <c r="I721" s="33" t="s">
        <v>50</v>
      </c>
    </row>
    <row r="722" spans="1:9" ht="12.75" x14ac:dyDescent="0.2">
      <c r="A722" s="32" t="s">
        <v>1778</v>
      </c>
      <c r="B722" s="12" t="s">
        <v>1777</v>
      </c>
      <c r="C722" s="49"/>
      <c r="D722" s="12" t="s">
        <v>1777</v>
      </c>
      <c r="E722" s="32" t="s">
        <v>1778</v>
      </c>
      <c r="F722" s="31" t="s">
        <v>6046</v>
      </c>
      <c r="G722" s="33" t="s">
        <v>40</v>
      </c>
      <c r="H722" s="33" t="s">
        <v>49</v>
      </c>
      <c r="I722" s="33" t="s">
        <v>50</v>
      </c>
    </row>
    <row r="723" spans="1:9" ht="12.75" x14ac:dyDescent="0.2">
      <c r="A723" s="32" t="s">
        <v>1780</v>
      </c>
      <c r="B723" s="12" t="s">
        <v>1779</v>
      </c>
      <c r="C723" s="49"/>
      <c r="D723" s="12" t="s">
        <v>1779</v>
      </c>
      <c r="E723" s="32" t="s">
        <v>1780</v>
      </c>
      <c r="F723" s="31" t="s">
        <v>6047</v>
      </c>
      <c r="G723" s="33" t="s">
        <v>1781</v>
      </c>
      <c r="H723" s="33" t="s">
        <v>49</v>
      </c>
      <c r="I723" s="33" t="s">
        <v>50</v>
      </c>
    </row>
    <row r="724" spans="1:9" ht="12.75" x14ac:dyDescent="0.2">
      <c r="A724" s="32" t="s">
        <v>1783</v>
      </c>
      <c r="B724" s="12" t="s">
        <v>1782</v>
      </c>
      <c r="C724" s="49"/>
      <c r="D724" s="12" t="s">
        <v>1782</v>
      </c>
      <c r="E724" s="32" t="s">
        <v>1783</v>
      </c>
      <c r="F724" s="31" t="s">
        <v>6048</v>
      </c>
      <c r="G724" s="33" t="s">
        <v>394</v>
      </c>
      <c r="H724" s="33" t="s">
        <v>18</v>
      </c>
      <c r="I724" s="33" t="s">
        <v>18</v>
      </c>
    </row>
    <row r="725" spans="1:9" ht="12.75" x14ac:dyDescent="0.2">
      <c r="A725" s="32" t="s">
        <v>1785</v>
      </c>
      <c r="B725" s="12" t="s">
        <v>1784</v>
      </c>
      <c r="C725" s="49"/>
      <c r="D725" s="12" t="s">
        <v>1784</v>
      </c>
      <c r="E725" s="32" t="s">
        <v>1785</v>
      </c>
      <c r="F725" s="31" t="s">
        <v>6049</v>
      </c>
      <c r="G725" s="33" t="s">
        <v>394</v>
      </c>
      <c r="H725" s="33" t="s">
        <v>18</v>
      </c>
      <c r="I725" s="33" t="s">
        <v>18</v>
      </c>
    </row>
    <row r="726" spans="1:9" ht="12.75" x14ac:dyDescent="0.2">
      <c r="A726" s="32" t="s">
        <v>1787</v>
      </c>
      <c r="B726" s="12" t="s">
        <v>1786</v>
      </c>
      <c r="C726" s="49"/>
      <c r="D726" s="12" t="s">
        <v>1786</v>
      </c>
      <c r="E726" s="32" t="s">
        <v>1787</v>
      </c>
      <c r="F726" s="31" t="s">
        <v>6050</v>
      </c>
      <c r="G726" s="33" t="s">
        <v>1040</v>
      </c>
      <c r="H726" s="33" t="s">
        <v>49</v>
      </c>
      <c r="I726" s="33" t="s">
        <v>50</v>
      </c>
    </row>
    <row r="727" spans="1:9" ht="12.75" x14ac:dyDescent="0.2">
      <c r="A727" s="35" t="s">
        <v>1789</v>
      </c>
      <c r="B727" s="12" t="s">
        <v>1788</v>
      </c>
      <c r="C727" s="49"/>
      <c r="D727" s="12" t="s">
        <v>1788</v>
      </c>
      <c r="E727" s="35" t="s">
        <v>1789</v>
      </c>
      <c r="F727" s="31" t="s">
        <v>6051</v>
      </c>
      <c r="G727" s="33" t="s">
        <v>394</v>
      </c>
      <c r="H727" s="33" t="s">
        <v>18</v>
      </c>
      <c r="I727" s="33" t="s">
        <v>18</v>
      </c>
    </row>
    <row r="728" spans="1:9" ht="12.75" x14ac:dyDescent="0.2">
      <c r="A728" s="32" t="s">
        <v>1791</v>
      </c>
      <c r="B728" s="12" t="s">
        <v>1790</v>
      </c>
      <c r="C728" s="49"/>
      <c r="D728" s="12" t="s">
        <v>1790</v>
      </c>
      <c r="E728" s="32" t="s">
        <v>1791</v>
      </c>
      <c r="F728" s="31" t="s">
        <v>6052</v>
      </c>
      <c r="G728" s="33" t="s">
        <v>1792</v>
      </c>
      <c r="H728" s="33" t="s">
        <v>49</v>
      </c>
      <c r="I728" s="33" t="s">
        <v>50</v>
      </c>
    </row>
    <row r="729" spans="1:9" ht="12.75" x14ac:dyDescent="0.2">
      <c r="A729" s="32" t="s">
        <v>1794</v>
      </c>
      <c r="B729" s="12" t="s">
        <v>1793</v>
      </c>
      <c r="C729" s="49"/>
      <c r="D729" s="12" t="s">
        <v>1793</v>
      </c>
      <c r="E729" s="32" t="s">
        <v>1794</v>
      </c>
      <c r="F729" s="31" t="s">
        <v>6053</v>
      </c>
      <c r="G729" s="33" t="s">
        <v>1792</v>
      </c>
      <c r="H729" s="33" t="s">
        <v>49</v>
      </c>
      <c r="I729" s="33" t="s">
        <v>50</v>
      </c>
    </row>
    <row r="730" spans="1:9" ht="12.75" x14ac:dyDescent="0.2">
      <c r="A730" s="32" t="s">
        <v>1796</v>
      </c>
      <c r="B730" s="12" t="s">
        <v>1795</v>
      </c>
      <c r="C730" s="49"/>
      <c r="D730" s="12" t="s">
        <v>1795</v>
      </c>
      <c r="E730" s="32" t="s">
        <v>1796</v>
      </c>
      <c r="F730" s="31" t="s">
        <v>6054</v>
      </c>
      <c r="G730" s="33" t="s">
        <v>1216</v>
      </c>
      <c r="H730" s="33" t="s">
        <v>18</v>
      </c>
      <c r="I730" s="33" t="s">
        <v>18</v>
      </c>
    </row>
    <row r="731" spans="1:9" ht="12.75" x14ac:dyDescent="0.2">
      <c r="A731" s="32" t="s">
        <v>1798</v>
      </c>
      <c r="B731" s="12" t="s">
        <v>1797</v>
      </c>
      <c r="C731" s="49"/>
      <c r="D731" s="12" t="s">
        <v>1797</v>
      </c>
      <c r="E731" s="32" t="s">
        <v>1798</v>
      </c>
      <c r="F731" s="31" t="s">
        <v>6055</v>
      </c>
      <c r="G731" s="33" t="s">
        <v>39</v>
      </c>
      <c r="H731" s="33" t="s">
        <v>49</v>
      </c>
      <c r="I731" s="33" t="s">
        <v>50</v>
      </c>
    </row>
    <row r="732" spans="1:9" ht="12.75" x14ac:dyDescent="0.2">
      <c r="A732" s="32" t="s">
        <v>1800</v>
      </c>
      <c r="B732" s="12" t="s">
        <v>1799</v>
      </c>
      <c r="C732" s="49"/>
      <c r="D732" s="12" t="s">
        <v>1799</v>
      </c>
      <c r="E732" s="32" t="s">
        <v>1800</v>
      </c>
      <c r="F732" s="31" t="s">
        <v>6056</v>
      </c>
      <c r="G732" s="33" t="s">
        <v>1801</v>
      </c>
      <c r="H732" s="33" t="s">
        <v>49</v>
      </c>
      <c r="I732" s="33" t="s">
        <v>50</v>
      </c>
    </row>
    <row r="733" spans="1:9" ht="12.75" x14ac:dyDescent="0.2">
      <c r="A733" s="35" t="s">
        <v>1803</v>
      </c>
      <c r="B733" s="12" t="s">
        <v>1802</v>
      </c>
      <c r="C733" s="49"/>
      <c r="D733" s="12" t="s">
        <v>1802</v>
      </c>
      <c r="E733" s="35" t="s">
        <v>1803</v>
      </c>
      <c r="F733" s="31" t="s">
        <v>6057</v>
      </c>
      <c r="G733" s="33" t="s">
        <v>1804</v>
      </c>
      <c r="H733" s="33" t="s">
        <v>18</v>
      </c>
      <c r="I733" s="33" t="s">
        <v>18</v>
      </c>
    </row>
    <row r="734" spans="1:9" ht="12.75" x14ac:dyDescent="0.2">
      <c r="A734" s="32" t="s">
        <v>1806</v>
      </c>
      <c r="B734" s="12" t="s">
        <v>1805</v>
      </c>
      <c r="C734" s="49"/>
      <c r="D734" s="12" t="s">
        <v>1805</v>
      </c>
      <c r="E734" s="32" t="s">
        <v>1806</v>
      </c>
      <c r="F734" s="31" t="s">
        <v>6058</v>
      </c>
      <c r="G734" s="33" t="s">
        <v>48</v>
      </c>
      <c r="H734" s="33" t="s">
        <v>18</v>
      </c>
      <c r="I734" s="33" t="s">
        <v>18</v>
      </c>
    </row>
    <row r="735" spans="1:9" ht="12.75" x14ac:dyDescent="0.2">
      <c r="A735" s="32" t="s">
        <v>1808</v>
      </c>
      <c r="B735" s="12" t="s">
        <v>1807</v>
      </c>
      <c r="C735" s="49"/>
      <c r="D735" s="12" t="s">
        <v>1807</v>
      </c>
      <c r="E735" s="32" t="s">
        <v>1808</v>
      </c>
      <c r="F735" s="31" t="s">
        <v>6059</v>
      </c>
      <c r="G735" s="33" t="s">
        <v>493</v>
      </c>
      <c r="H735" s="33" t="s">
        <v>18</v>
      </c>
      <c r="I735" s="33" t="s">
        <v>18</v>
      </c>
    </row>
    <row r="736" spans="1:9" ht="12.75" x14ac:dyDescent="0.2">
      <c r="A736" s="32" t="s">
        <v>1810</v>
      </c>
      <c r="B736" s="12" t="s">
        <v>1809</v>
      </c>
      <c r="C736" s="49"/>
      <c r="D736" s="12" t="s">
        <v>1809</v>
      </c>
      <c r="E736" s="32" t="s">
        <v>1810</v>
      </c>
      <c r="F736" s="31" t="s">
        <v>6060</v>
      </c>
      <c r="G736" s="33" t="s">
        <v>493</v>
      </c>
      <c r="H736" s="33" t="s">
        <v>18</v>
      </c>
      <c r="I736" s="33" t="s">
        <v>18</v>
      </c>
    </row>
    <row r="737" spans="1:9" ht="12.75" x14ac:dyDescent="0.2">
      <c r="A737" s="32" t="s">
        <v>1812</v>
      </c>
      <c r="B737" s="12" t="s">
        <v>1811</v>
      </c>
      <c r="C737" s="49"/>
      <c r="D737" s="12" t="s">
        <v>1811</v>
      </c>
      <c r="E737" s="32" t="s">
        <v>1812</v>
      </c>
      <c r="F737" s="31" t="s">
        <v>6061</v>
      </c>
      <c r="G737" s="33" t="s">
        <v>48</v>
      </c>
      <c r="H737" s="33" t="s">
        <v>18</v>
      </c>
      <c r="I737" s="33" t="s">
        <v>18</v>
      </c>
    </row>
    <row r="738" spans="1:9" ht="12.75" x14ac:dyDescent="0.2">
      <c r="A738" s="32" t="s">
        <v>1814</v>
      </c>
      <c r="B738" s="12" t="s">
        <v>1813</v>
      </c>
      <c r="C738" s="49"/>
      <c r="D738" s="12" t="s">
        <v>1813</v>
      </c>
      <c r="E738" s="32" t="s">
        <v>1814</v>
      </c>
      <c r="F738" s="31" t="s">
        <v>6062</v>
      </c>
      <c r="G738" s="33" t="s">
        <v>1815</v>
      </c>
      <c r="H738" s="33" t="s">
        <v>49</v>
      </c>
      <c r="I738" s="33" t="s">
        <v>50</v>
      </c>
    </row>
    <row r="739" spans="1:9" ht="12.75" x14ac:dyDescent="0.2">
      <c r="A739" s="32" t="s">
        <v>1817</v>
      </c>
      <c r="B739" s="12" t="s">
        <v>1816</v>
      </c>
      <c r="C739" s="49"/>
      <c r="D739" s="12" t="s">
        <v>1816</v>
      </c>
      <c r="E739" s="32" t="s">
        <v>1817</v>
      </c>
      <c r="F739" s="31" t="s">
        <v>4580</v>
      </c>
      <c r="G739" s="33" t="s">
        <v>1818</v>
      </c>
      <c r="H739" s="33" t="s">
        <v>49</v>
      </c>
      <c r="I739" s="33" t="s">
        <v>50</v>
      </c>
    </row>
    <row r="740" spans="1:9" ht="12.75" x14ac:dyDescent="0.2">
      <c r="A740" s="32" t="s">
        <v>1820</v>
      </c>
      <c r="B740" s="12" t="s">
        <v>1819</v>
      </c>
      <c r="C740" s="49"/>
      <c r="D740" s="12" t="s">
        <v>1819</v>
      </c>
      <c r="E740" s="32" t="s">
        <v>1820</v>
      </c>
      <c r="F740" s="31" t="s">
        <v>6063</v>
      </c>
      <c r="G740" s="33" t="s">
        <v>1821</v>
      </c>
      <c r="H740" s="33" t="s">
        <v>49</v>
      </c>
      <c r="I740" s="33" t="s">
        <v>50</v>
      </c>
    </row>
    <row r="741" spans="1:9" ht="12.75" x14ac:dyDescent="0.2">
      <c r="A741" s="32" t="s">
        <v>1823</v>
      </c>
      <c r="B741" s="12" t="s">
        <v>1822</v>
      </c>
      <c r="C741" s="49"/>
      <c r="D741" s="12" t="s">
        <v>1822</v>
      </c>
      <c r="E741" s="32" t="s">
        <v>1823</v>
      </c>
      <c r="F741" s="31" t="s">
        <v>4582</v>
      </c>
      <c r="G741" s="33" t="s">
        <v>475</v>
      </c>
      <c r="H741" s="33" t="s">
        <v>18</v>
      </c>
      <c r="I741" s="33" t="s">
        <v>18</v>
      </c>
    </row>
    <row r="742" spans="1:9" ht="12.75" x14ac:dyDescent="0.2">
      <c r="A742" s="32" t="s">
        <v>1825</v>
      </c>
      <c r="B742" s="12" t="s">
        <v>1824</v>
      </c>
      <c r="C742" s="49"/>
      <c r="D742" s="12" t="s">
        <v>1824</v>
      </c>
      <c r="E742" s="32" t="s">
        <v>1825</v>
      </c>
      <c r="F742" s="31" t="s">
        <v>6064</v>
      </c>
      <c r="G742" s="33" t="s">
        <v>1818</v>
      </c>
      <c r="H742" s="33" t="s">
        <v>49</v>
      </c>
      <c r="I742" s="33" t="s">
        <v>50</v>
      </c>
    </row>
    <row r="743" spans="1:9" ht="12.75" x14ac:dyDescent="0.2">
      <c r="A743" s="32" t="s">
        <v>1827</v>
      </c>
      <c r="B743" s="12" t="s">
        <v>1826</v>
      </c>
      <c r="C743" s="49"/>
      <c r="D743" s="12" t="s">
        <v>1826</v>
      </c>
      <c r="E743" s="32" t="s">
        <v>1827</v>
      </c>
      <c r="F743" s="31" t="s">
        <v>6065</v>
      </c>
      <c r="G743" s="33" t="s">
        <v>493</v>
      </c>
      <c r="H743" s="33" t="s">
        <v>18</v>
      </c>
      <c r="I743" s="33" t="s">
        <v>18</v>
      </c>
    </row>
    <row r="744" spans="1:9" ht="12.75" x14ac:dyDescent="0.2">
      <c r="A744" s="32" t="s">
        <v>1829</v>
      </c>
      <c r="B744" s="12" t="s">
        <v>1828</v>
      </c>
      <c r="C744" s="49"/>
      <c r="D744" s="12" t="s">
        <v>1828</v>
      </c>
      <c r="E744" s="32" t="s">
        <v>1829</v>
      </c>
      <c r="F744" s="31" t="s">
        <v>6066</v>
      </c>
      <c r="G744" s="33" t="s">
        <v>493</v>
      </c>
      <c r="H744" s="33" t="s">
        <v>18</v>
      </c>
      <c r="I744" s="33" t="s">
        <v>18</v>
      </c>
    </row>
    <row r="745" spans="1:9" ht="12.75" x14ac:dyDescent="0.2">
      <c r="A745" s="32" t="s">
        <v>1831</v>
      </c>
      <c r="B745" s="12" t="s">
        <v>1830</v>
      </c>
      <c r="C745" s="49"/>
      <c r="D745" s="12" t="s">
        <v>1830</v>
      </c>
      <c r="E745" s="32" t="s">
        <v>1831</v>
      </c>
      <c r="F745" s="31" t="s">
        <v>6067</v>
      </c>
      <c r="G745" s="33" t="s">
        <v>1832</v>
      </c>
      <c r="H745" s="33" t="s">
        <v>49</v>
      </c>
      <c r="I745" s="33" t="s">
        <v>50</v>
      </c>
    </row>
    <row r="746" spans="1:9" ht="12.75" x14ac:dyDescent="0.2">
      <c r="A746" s="32" t="s">
        <v>1834</v>
      </c>
      <c r="B746" s="12" t="s">
        <v>1833</v>
      </c>
      <c r="C746" s="49"/>
      <c r="D746" s="12" t="s">
        <v>1833</v>
      </c>
      <c r="E746" s="32" t="s">
        <v>1834</v>
      </c>
      <c r="F746" s="31" t="s">
        <v>6068</v>
      </c>
      <c r="G746" s="33" t="s">
        <v>1818</v>
      </c>
      <c r="H746" s="33" t="s">
        <v>49</v>
      </c>
      <c r="I746" s="33" t="s">
        <v>50</v>
      </c>
    </row>
    <row r="747" spans="1:9" ht="12.75" x14ac:dyDescent="0.2">
      <c r="A747" s="32" t="s">
        <v>1836</v>
      </c>
      <c r="B747" s="12" t="s">
        <v>1835</v>
      </c>
      <c r="C747" s="49"/>
      <c r="D747" s="12" t="s">
        <v>1835</v>
      </c>
      <c r="E747" s="32" t="s">
        <v>1836</v>
      </c>
      <c r="F747" s="31" t="s">
        <v>4588</v>
      </c>
      <c r="G747" s="33" t="s">
        <v>1815</v>
      </c>
      <c r="H747" s="33" t="s">
        <v>49</v>
      </c>
      <c r="I747" s="33" t="s">
        <v>50</v>
      </c>
    </row>
    <row r="748" spans="1:9" ht="12.75" x14ac:dyDescent="0.2">
      <c r="A748" s="32" t="s">
        <v>1838</v>
      </c>
      <c r="B748" s="12" t="s">
        <v>1837</v>
      </c>
      <c r="C748" s="49"/>
      <c r="D748" s="12" t="s">
        <v>1837</v>
      </c>
      <c r="E748" s="32" t="s">
        <v>1838</v>
      </c>
      <c r="F748" s="31" t="s">
        <v>4589</v>
      </c>
      <c r="G748" s="33" t="s">
        <v>1839</v>
      </c>
      <c r="H748" s="33" t="s">
        <v>49</v>
      </c>
      <c r="I748" s="33" t="s">
        <v>50</v>
      </c>
    </row>
    <row r="749" spans="1:9" ht="12.75" x14ac:dyDescent="0.2">
      <c r="A749" s="32" t="s">
        <v>1841</v>
      </c>
      <c r="B749" s="12" t="s">
        <v>1840</v>
      </c>
      <c r="C749" s="49"/>
      <c r="D749" s="12" t="s">
        <v>1840</v>
      </c>
      <c r="E749" s="32" t="s">
        <v>1841</v>
      </c>
      <c r="F749" s="31" t="s">
        <v>1842</v>
      </c>
      <c r="G749" s="33" t="s">
        <v>1843</v>
      </c>
      <c r="H749" s="33" t="s">
        <v>49</v>
      </c>
      <c r="I749" s="33" t="s">
        <v>50</v>
      </c>
    </row>
    <row r="750" spans="1:9" ht="12.75" x14ac:dyDescent="0.2">
      <c r="A750" s="32" t="s">
        <v>1845</v>
      </c>
      <c r="B750" s="12" t="s">
        <v>1844</v>
      </c>
      <c r="C750" s="49"/>
      <c r="D750" s="12" t="s">
        <v>1844</v>
      </c>
      <c r="E750" s="32" t="s">
        <v>1845</v>
      </c>
      <c r="F750" s="31" t="s">
        <v>6069</v>
      </c>
      <c r="G750" s="33" t="s">
        <v>1815</v>
      </c>
      <c r="H750" s="33" t="s">
        <v>49</v>
      </c>
      <c r="I750" s="33" t="s">
        <v>50</v>
      </c>
    </row>
    <row r="751" spans="1:9" ht="12.75" x14ac:dyDescent="0.2">
      <c r="A751" s="32" t="s">
        <v>1847</v>
      </c>
      <c r="B751" s="12" t="s">
        <v>1846</v>
      </c>
      <c r="C751" s="49"/>
      <c r="D751" s="12" t="s">
        <v>1846</v>
      </c>
      <c r="E751" s="32" t="s">
        <v>1847</v>
      </c>
      <c r="F751" s="31" t="s">
        <v>6070</v>
      </c>
      <c r="G751" s="33" t="s">
        <v>475</v>
      </c>
      <c r="H751" s="33" t="s">
        <v>18</v>
      </c>
      <c r="I751" s="33" t="s">
        <v>18</v>
      </c>
    </row>
    <row r="752" spans="1:9" ht="12.75" x14ac:dyDescent="0.2">
      <c r="A752" s="32" t="s">
        <v>1849</v>
      </c>
      <c r="B752" s="12" t="s">
        <v>1848</v>
      </c>
      <c r="C752" s="49"/>
      <c r="D752" s="12" t="s">
        <v>1848</v>
      </c>
      <c r="E752" s="32" t="s">
        <v>1849</v>
      </c>
      <c r="F752" s="31" t="s">
        <v>4592</v>
      </c>
      <c r="G752" s="33" t="s">
        <v>475</v>
      </c>
      <c r="H752" s="33" t="s">
        <v>18</v>
      </c>
      <c r="I752" s="33" t="s">
        <v>18</v>
      </c>
    </row>
    <row r="753" spans="1:9" ht="12.75" x14ac:dyDescent="0.2">
      <c r="A753" s="32" t="s">
        <v>1851</v>
      </c>
      <c r="B753" s="12" t="s">
        <v>1850</v>
      </c>
      <c r="C753" s="49"/>
      <c r="D753" s="12" t="s">
        <v>1850</v>
      </c>
      <c r="E753" s="32" t="s">
        <v>1851</v>
      </c>
      <c r="F753" s="31" t="s">
        <v>4593</v>
      </c>
      <c r="G753" s="33" t="s">
        <v>1839</v>
      </c>
      <c r="H753" s="33" t="s">
        <v>49</v>
      </c>
      <c r="I753" s="33" t="s">
        <v>50</v>
      </c>
    </row>
    <row r="754" spans="1:9" ht="12.75" x14ac:dyDescent="0.2">
      <c r="A754" s="32" t="s">
        <v>1853</v>
      </c>
      <c r="B754" s="12" t="s">
        <v>1852</v>
      </c>
      <c r="C754" s="49"/>
      <c r="D754" s="12" t="s">
        <v>1852</v>
      </c>
      <c r="E754" s="32" t="s">
        <v>1853</v>
      </c>
      <c r="F754" s="31" t="s">
        <v>4594</v>
      </c>
      <c r="G754" s="33" t="s">
        <v>475</v>
      </c>
      <c r="H754" s="33" t="s">
        <v>18</v>
      </c>
      <c r="I754" s="33" t="s">
        <v>18</v>
      </c>
    </row>
    <row r="755" spans="1:9" ht="12.75" x14ac:dyDescent="0.2">
      <c r="A755" s="32" t="s">
        <v>1855</v>
      </c>
      <c r="B755" s="12" t="s">
        <v>1854</v>
      </c>
      <c r="C755" s="49"/>
      <c r="D755" s="12" t="s">
        <v>1854</v>
      </c>
      <c r="E755" s="32" t="s">
        <v>1855</v>
      </c>
      <c r="F755" s="31" t="s">
        <v>6071</v>
      </c>
      <c r="G755" s="33" t="s">
        <v>1818</v>
      </c>
      <c r="H755" s="33" t="s">
        <v>49</v>
      </c>
      <c r="I755" s="33" t="s">
        <v>50</v>
      </c>
    </row>
    <row r="756" spans="1:9" ht="12.75" x14ac:dyDescent="0.2">
      <c r="A756" s="32" t="s">
        <v>1857</v>
      </c>
      <c r="B756" s="12" t="s">
        <v>1856</v>
      </c>
      <c r="C756" s="49"/>
      <c r="D756" s="12" t="s">
        <v>1856</v>
      </c>
      <c r="E756" s="32" t="s">
        <v>1857</v>
      </c>
      <c r="F756" s="31" t="s">
        <v>6072</v>
      </c>
      <c r="G756" s="33" t="s">
        <v>475</v>
      </c>
      <c r="H756" s="33" t="s">
        <v>18</v>
      </c>
      <c r="I756" s="33" t="s">
        <v>18</v>
      </c>
    </row>
    <row r="757" spans="1:9" ht="12.75" x14ac:dyDescent="0.2">
      <c r="A757" s="32" t="s">
        <v>1859</v>
      </c>
      <c r="B757" s="12" t="s">
        <v>1858</v>
      </c>
      <c r="C757" s="49"/>
      <c r="D757" s="12" t="s">
        <v>1858</v>
      </c>
      <c r="E757" s="32" t="s">
        <v>1859</v>
      </c>
      <c r="F757" s="31" t="s">
        <v>6073</v>
      </c>
      <c r="G757" s="33" t="s">
        <v>475</v>
      </c>
      <c r="H757" s="33" t="s">
        <v>18</v>
      </c>
      <c r="I757" s="33" t="s">
        <v>18</v>
      </c>
    </row>
    <row r="758" spans="1:9" ht="12.75" x14ac:dyDescent="0.2">
      <c r="A758" s="32" t="s">
        <v>1861</v>
      </c>
      <c r="B758" s="12" t="s">
        <v>1860</v>
      </c>
      <c r="C758" s="49"/>
      <c r="D758" s="12" t="s">
        <v>1860</v>
      </c>
      <c r="E758" s="32" t="s">
        <v>1861</v>
      </c>
      <c r="F758" s="31" t="s">
        <v>6074</v>
      </c>
      <c r="G758" s="33" t="s">
        <v>475</v>
      </c>
      <c r="H758" s="33" t="s">
        <v>18</v>
      </c>
      <c r="I758" s="33" t="s">
        <v>18</v>
      </c>
    </row>
    <row r="759" spans="1:9" ht="12.75" x14ac:dyDescent="0.2">
      <c r="A759" s="32" t="s">
        <v>1863</v>
      </c>
      <c r="B759" s="12" t="s">
        <v>1862</v>
      </c>
      <c r="C759" s="49"/>
      <c r="D759" s="12" t="s">
        <v>1862</v>
      </c>
      <c r="E759" s="32" t="s">
        <v>1863</v>
      </c>
      <c r="F759" s="31" t="s">
        <v>6075</v>
      </c>
      <c r="G759" s="33" t="s">
        <v>475</v>
      </c>
      <c r="H759" s="33" t="s">
        <v>18</v>
      </c>
      <c r="I759" s="33" t="s">
        <v>18</v>
      </c>
    </row>
    <row r="760" spans="1:9" ht="12.75" x14ac:dyDescent="0.2">
      <c r="A760" s="32" t="s">
        <v>1865</v>
      </c>
      <c r="B760" s="12" t="s">
        <v>1864</v>
      </c>
      <c r="C760" s="49"/>
      <c r="D760" s="12" t="s">
        <v>1864</v>
      </c>
      <c r="E760" s="32" t="s">
        <v>1865</v>
      </c>
      <c r="F760" s="31" t="s">
        <v>6076</v>
      </c>
      <c r="G760" s="33" t="s">
        <v>1866</v>
      </c>
      <c r="H760" s="33" t="s">
        <v>49</v>
      </c>
      <c r="I760" s="33" t="s">
        <v>50</v>
      </c>
    </row>
    <row r="761" spans="1:9" ht="12.75" x14ac:dyDescent="0.2">
      <c r="A761" s="32" t="s">
        <v>1868</v>
      </c>
      <c r="B761" s="12" t="s">
        <v>1867</v>
      </c>
      <c r="C761" s="49"/>
      <c r="D761" s="12" t="s">
        <v>1867</v>
      </c>
      <c r="E761" s="32" t="s">
        <v>1868</v>
      </c>
      <c r="F761" s="31" t="s">
        <v>4601</v>
      </c>
      <c r="G761" s="33" t="s">
        <v>1818</v>
      </c>
      <c r="H761" s="33" t="s">
        <v>49</v>
      </c>
      <c r="I761" s="33" t="s">
        <v>50</v>
      </c>
    </row>
    <row r="762" spans="1:9" ht="12.75" x14ac:dyDescent="0.2">
      <c r="A762" s="32" t="s">
        <v>1870</v>
      </c>
      <c r="B762" s="12" t="s">
        <v>1869</v>
      </c>
      <c r="C762" s="49"/>
      <c r="D762" s="12" t="s">
        <v>1869</v>
      </c>
      <c r="E762" s="32" t="s">
        <v>1870</v>
      </c>
      <c r="F762" s="31" t="s">
        <v>6077</v>
      </c>
      <c r="G762" s="33" t="s">
        <v>1839</v>
      </c>
      <c r="H762" s="33" t="s">
        <v>49</v>
      </c>
      <c r="I762" s="33" t="s">
        <v>50</v>
      </c>
    </row>
    <row r="763" spans="1:9" ht="12.75" x14ac:dyDescent="0.2">
      <c r="A763" s="32" t="s">
        <v>1872</v>
      </c>
      <c r="B763" s="12" t="s">
        <v>1871</v>
      </c>
      <c r="C763" s="49"/>
      <c r="D763" s="12" t="s">
        <v>1871</v>
      </c>
      <c r="E763" s="32" t="s">
        <v>1872</v>
      </c>
      <c r="F763" s="31" t="s">
        <v>6078</v>
      </c>
      <c r="G763" s="33" t="s">
        <v>1839</v>
      </c>
      <c r="H763" s="33" t="s">
        <v>49</v>
      </c>
      <c r="I763" s="33" t="s">
        <v>50</v>
      </c>
    </row>
    <row r="764" spans="1:9" ht="12.75" x14ac:dyDescent="0.2">
      <c r="A764" s="32" t="s">
        <v>1874</v>
      </c>
      <c r="B764" s="12" t="s">
        <v>1873</v>
      </c>
      <c r="C764" s="49"/>
      <c r="D764" s="12" t="s">
        <v>1873</v>
      </c>
      <c r="E764" s="32" t="s">
        <v>1874</v>
      </c>
      <c r="F764" s="31" t="s">
        <v>4604</v>
      </c>
      <c r="G764" s="33" t="s">
        <v>475</v>
      </c>
      <c r="H764" s="33" t="s">
        <v>18</v>
      </c>
      <c r="I764" s="33" t="s">
        <v>18</v>
      </c>
    </row>
    <row r="765" spans="1:9" ht="12.75" x14ac:dyDescent="0.2">
      <c r="A765" s="32" t="s">
        <v>1876</v>
      </c>
      <c r="B765" s="12" t="s">
        <v>1875</v>
      </c>
      <c r="C765" s="49"/>
      <c r="D765" s="12" t="s">
        <v>1875</v>
      </c>
      <c r="E765" s="32" t="s">
        <v>1876</v>
      </c>
      <c r="F765" s="31" t="s">
        <v>4605</v>
      </c>
      <c r="G765" s="33" t="s">
        <v>475</v>
      </c>
      <c r="H765" s="33" t="s">
        <v>18</v>
      </c>
      <c r="I765" s="33" t="s">
        <v>18</v>
      </c>
    </row>
    <row r="766" spans="1:9" ht="12.75" x14ac:dyDescent="0.2">
      <c r="A766" s="32" t="s">
        <v>1878</v>
      </c>
      <c r="B766" s="12" t="s">
        <v>1877</v>
      </c>
      <c r="C766" s="49"/>
      <c r="D766" s="12" t="s">
        <v>1877</v>
      </c>
      <c r="E766" s="32" t="s">
        <v>1878</v>
      </c>
      <c r="F766" s="31" t="s">
        <v>6079</v>
      </c>
      <c r="G766" s="33" t="s">
        <v>1879</v>
      </c>
      <c r="H766" s="33" t="s">
        <v>49</v>
      </c>
      <c r="I766" s="33" t="s">
        <v>50</v>
      </c>
    </row>
    <row r="767" spans="1:9" ht="12.75" x14ac:dyDescent="0.2">
      <c r="A767" s="32" t="s">
        <v>1881</v>
      </c>
      <c r="B767" s="12" t="s">
        <v>1880</v>
      </c>
      <c r="C767" s="49"/>
      <c r="D767" s="12" t="s">
        <v>1880</v>
      </c>
      <c r="E767" s="32" t="s">
        <v>1881</v>
      </c>
      <c r="F767" s="31" t="s">
        <v>6080</v>
      </c>
      <c r="G767" s="33" t="s">
        <v>1882</v>
      </c>
      <c r="H767" s="33" t="s">
        <v>49</v>
      </c>
      <c r="I767" s="33" t="s">
        <v>50</v>
      </c>
    </row>
    <row r="768" spans="1:9" ht="12.75" x14ac:dyDescent="0.2">
      <c r="A768" s="32" t="s">
        <v>1884</v>
      </c>
      <c r="B768" s="12" t="s">
        <v>1883</v>
      </c>
      <c r="C768" s="49"/>
      <c r="D768" s="12" t="s">
        <v>1883</v>
      </c>
      <c r="E768" s="32" t="s">
        <v>1884</v>
      </c>
      <c r="F768" s="31" t="s">
        <v>1885</v>
      </c>
      <c r="G768" s="33" t="s">
        <v>1886</v>
      </c>
      <c r="H768" s="33" t="s">
        <v>49</v>
      </c>
      <c r="I768" s="33" t="s">
        <v>50</v>
      </c>
    </row>
    <row r="769" spans="1:9" ht="12.75" x14ac:dyDescent="0.2">
      <c r="A769" s="32" t="s">
        <v>1888</v>
      </c>
      <c r="B769" s="12" t="s">
        <v>1887</v>
      </c>
      <c r="C769" s="49"/>
      <c r="D769" s="12" t="s">
        <v>1887</v>
      </c>
      <c r="E769" s="32" t="s">
        <v>1888</v>
      </c>
      <c r="F769" s="31" t="s">
        <v>4608</v>
      </c>
      <c r="G769" s="33" t="s">
        <v>475</v>
      </c>
      <c r="H769" s="33" t="s">
        <v>18</v>
      </c>
      <c r="I769" s="33" t="s">
        <v>18</v>
      </c>
    </row>
    <row r="770" spans="1:9" ht="12.75" x14ac:dyDescent="0.2">
      <c r="A770" s="32" t="s">
        <v>1890</v>
      </c>
      <c r="B770" s="12" t="s">
        <v>1889</v>
      </c>
      <c r="C770" s="49"/>
      <c r="D770" s="12" t="s">
        <v>1889</v>
      </c>
      <c r="E770" s="32" t="s">
        <v>1890</v>
      </c>
      <c r="F770" s="31" t="s">
        <v>6081</v>
      </c>
      <c r="G770" s="33" t="s">
        <v>475</v>
      </c>
      <c r="H770" s="33" t="s">
        <v>18</v>
      </c>
      <c r="I770" s="33" t="s">
        <v>18</v>
      </c>
    </row>
    <row r="771" spans="1:9" ht="12.75" x14ac:dyDescent="0.2">
      <c r="A771" s="32" t="s">
        <v>1892</v>
      </c>
      <c r="B771" s="12" t="s">
        <v>1891</v>
      </c>
      <c r="C771" s="49"/>
      <c r="D771" s="12" t="s">
        <v>1891</v>
      </c>
      <c r="E771" s="32" t="s">
        <v>1892</v>
      </c>
      <c r="F771" s="31" t="s">
        <v>4610</v>
      </c>
      <c r="G771" s="33" t="s">
        <v>1893</v>
      </c>
      <c r="H771" s="33" t="s">
        <v>49</v>
      </c>
      <c r="I771" s="33" t="s">
        <v>50</v>
      </c>
    </row>
    <row r="772" spans="1:9" ht="12.75" x14ac:dyDescent="0.2">
      <c r="A772" s="32" t="s">
        <v>1895</v>
      </c>
      <c r="B772" s="12" t="s">
        <v>1894</v>
      </c>
      <c r="C772" s="49"/>
      <c r="D772" s="12" t="s">
        <v>1894</v>
      </c>
      <c r="E772" s="32" t="s">
        <v>1895</v>
      </c>
      <c r="F772" s="31" t="s">
        <v>6082</v>
      </c>
      <c r="G772" s="33" t="s">
        <v>475</v>
      </c>
      <c r="H772" s="33" t="s">
        <v>18</v>
      </c>
      <c r="I772" s="33" t="s">
        <v>18</v>
      </c>
    </row>
    <row r="773" spans="1:9" ht="12.75" x14ac:dyDescent="0.2">
      <c r="A773" s="32" t="s">
        <v>1897</v>
      </c>
      <c r="B773" s="12" t="s">
        <v>1896</v>
      </c>
      <c r="C773" s="49"/>
      <c r="D773" s="12" t="s">
        <v>1896</v>
      </c>
      <c r="E773" s="32" t="s">
        <v>1897</v>
      </c>
      <c r="F773" s="31" t="s">
        <v>4576</v>
      </c>
      <c r="G773" s="33" t="s">
        <v>475</v>
      </c>
      <c r="H773" s="33" t="s">
        <v>18</v>
      </c>
      <c r="I773" s="33" t="s">
        <v>18</v>
      </c>
    </row>
    <row r="774" spans="1:9" ht="12.75" x14ac:dyDescent="0.2">
      <c r="A774" s="32" t="s">
        <v>1899</v>
      </c>
      <c r="B774" s="12" t="s">
        <v>1898</v>
      </c>
      <c r="C774" s="49"/>
      <c r="D774" s="12" t="s">
        <v>1898</v>
      </c>
      <c r="E774" s="32" t="s">
        <v>1899</v>
      </c>
      <c r="F774" s="31" t="s">
        <v>6083</v>
      </c>
      <c r="G774" s="33" t="s">
        <v>475</v>
      </c>
      <c r="H774" s="33" t="s">
        <v>18</v>
      </c>
      <c r="I774" s="33" t="s">
        <v>18</v>
      </c>
    </row>
    <row r="775" spans="1:9" ht="12.75" x14ac:dyDescent="0.2">
      <c r="A775" s="32" t="s">
        <v>1901</v>
      </c>
      <c r="B775" s="12" t="s">
        <v>1900</v>
      </c>
      <c r="C775" s="49"/>
      <c r="D775" s="12" t="s">
        <v>1900</v>
      </c>
      <c r="E775" s="32" t="s">
        <v>1901</v>
      </c>
      <c r="F775" s="31" t="s">
        <v>4614</v>
      </c>
      <c r="G775" s="33" t="s">
        <v>475</v>
      </c>
      <c r="H775" s="33" t="s">
        <v>18</v>
      </c>
      <c r="I775" s="33" t="s">
        <v>18</v>
      </c>
    </row>
    <row r="776" spans="1:9" ht="12.75" x14ac:dyDescent="0.2">
      <c r="A776" s="32" t="s">
        <v>1903</v>
      </c>
      <c r="B776" s="12" t="s">
        <v>1902</v>
      </c>
      <c r="C776" s="49"/>
      <c r="D776" s="12" t="s">
        <v>1902</v>
      </c>
      <c r="E776" s="32" t="s">
        <v>1903</v>
      </c>
      <c r="F776" s="31" t="s">
        <v>6084</v>
      </c>
      <c r="G776" s="33" t="s">
        <v>1904</v>
      </c>
      <c r="H776" s="33" t="s">
        <v>18</v>
      </c>
      <c r="I776" s="33" t="s">
        <v>18</v>
      </c>
    </row>
    <row r="777" spans="1:9" ht="12.75" x14ac:dyDescent="0.2">
      <c r="A777" s="32" t="s">
        <v>1906</v>
      </c>
      <c r="B777" s="12" t="s">
        <v>1905</v>
      </c>
      <c r="C777" s="49"/>
      <c r="D777" s="12" t="s">
        <v>1905</v>
      </c>
      <c r="E777" s="32" t="s">
        <v>1906</v>
      </c>
      <c r="F777" s="31" t="s">
        <v>4616</v>
      </c>
      <c r="G777" s="33" t="s">
        <v>1907</v>
      </c>
      <c r="H777" s="33" t="s">
        <v>49</v>
      </c>
      <c r="I777" s="33" t="s">
        <v>50</v>
      </c>
    </row>
    <row r="778" spans="1:9" ht="12.75" x14ac:dyDescent="0.2">
      <c r="A778" s="32" t="s">
        <v>1909</v>
      </c>
      <c r="B778" s="12" t="s">
        <v>1908</v>
      </c>
      <c r="C778" s="49"/>
      <c r="D778" s="12" t="s">
        <v>1908</v>
      </c>
      <c r="E778" s="32" t="s">
        <v>1909</v>
      </c>
      <c r="F778" s="31" t="s">
        <v>6085</v>
      </c>
      <c r="G778" s="33" t="s">
        <v>475</v>
      </c>
      <c r="H778" s="33" t="s">
        <v>18</v>
      </c>
      <c r="I778" s="33" t="s">
        <v>18</v>
      </c>
    </row>
    <row r="779" spans="1:9" ht="12.75" x14ac:dyDescent="0.2">
      <c r="A779" s="32" t="s">
        <v>1911</v>
      </c>
      <c r="B779" s="12" t="s">
        <v>1910</v>
      </c>
      <c r="C779" s="49"/>
      <c r="D779" s="12" t="s">
        <v>1910</v>
      </c>
      <c r="E779" s="32" t="s">
        <v>1911</v>
      </c>
      <c r="F779" s="31" t="s">
        <v>6086</v>
      </c>
      <c r="G779" s="33" t="s">
        <v>1912</v>
      </c>
      <c r="H779" s="33" t="s">
        <v>49</v>
      </c>
      <c r="I779" s="33" t="s">
        <v>50</v>
      </c>
    </row>
    <row r="780" spans="1:9" ht="12.75" x14ac:dyDescent="0.2">
      <c r="A780" s="32" t="s">
        <v>1914</v>
      </c>
      <c r="B780" s="12" t="s">
        <v>1913</v>
      </c>
      <c r="C780" s="49"/>
      <c r="D780" s="12" t="s">
        <v>1913</v>
      </c>
      <c r="E780" s="32" t="s">
        <v>1914</v>
      </c>
      <c r="F780" s="31" t="s">
        <v>6087</v>
      </c>
      <c r="G780" s="33" t="s">
        <v>475</v>
      </c>
      <c r="H780" s="33" t="s">
        <v>18</v>
      </c>
      <c r="I780" s="33" t="s">
        <v>18</v>
      </c>
    </row>
    <row r="781" spans="1:9" ht="12.75" x14ac:dyDescent="0.2">
      <c r="A781" s="32" t="s">
        <v>1916</v>
      </c>
      <c r="B781" s="12" t="s">
        <v>1915</v>
      </c>
      <c r="C781" s="49"/>
      <c r="D781" s="12" t="s">
        <v>1915</v>
      </c>
      <c r="E781" s="32" t="s">
        <v>1916</v>
      </c>
      <c r="F781" s="31" t="s">
        <v>6088</v>
      </c>
      <c r="G781" s="33" t="s">
        <v>1917</v>
      </c>
      <c r="H781" s="33" t="s">
        <v>49</v>
      </c>
      <c r="I781" s="33" t="s">
        <v>50</v>
      </c>
    </row>
    <row r="782" spans="1:9" ht="12.75" x14ac:dyDescent="0.2">
      <c r="A782" s="32" t="s">
        <v>1919</v>
      </c>
      <c r="B782" s="12" t="s">
        <v>1918</v>
      </c>
      <c r="C782" s="49"/>
      <c r="D782" s="12" t="s">
        <v>1918</v>
      </c>
      <c r="E782" s="32" t="s">
        <v>1919</v>
      </c>
      <c r="F782" s="31" t="s">
        <v>1920</v>
      </c>
      <c r="G782" s="33" t="s">
        <v>1921</v>
      </c>
      <c r="H782" s="33" t="s">
        <v>49</v>
      </c>
      <c r="I782" s="33" t="s">
        <v>50</v>
      </c>
    </row>
    <row r="783" spans="1:9" ht="12.75" x14ac:dyDescent="0.2">
      <c r="A783" s="32" t="s">
        <v>1923</v>
      </c>
      <c r="B783" s="12" t="s">
        <v>1922</v>
      </c>
      <c r="C783" s="49"/>
      <c r="D783" s="12" t="s">
        <v>1922</v>
      </c>
      <c r="E783" s="32" t="s">
        <v>1923</v>
      </c>
      <c r="F783" s="31" t="s">
        <v>6089</v>
      </c>
      <c r="G783" s="33" t="s">
        <v>1818</v>
      </c>
      <c r="H783" s="33" t="s">
        <v>49</v>
      </c>
      <c r="I783" s="33" t="s">
        <v>50</v>
      </c>
    </row>
    <row r="784" spans="1:9" ht="12.75" x14ac:dyDescent="0.2">
      <c r="A784" s="32" t="s">
        <v>1925</v>
      </c>
      <c r="B784" s="12" t="s">
        <v>1924</v>
      </c>
      <c r="C784" s="49"/>
      <c r="D784" s="12" t="s">
        <v>1924</v>
      </c>
      <c r="E784" s="32" t="s">
        <v>1925</v>
      </c>
      <c r="F784" s="31" t="s">
        <v>6090</v>
      </c>
      <c r="G784" s="33" t="s">
        <v>1926</v>
      </c>
      <c r="H784" s="33" t="s">
        <v>49</v>
      </c>
      <c r="I784" s="33" t="s">
        <v>50</v>
      </c>
    </row>
    <row r="785" spans="1:9" ht="12.75" x14ac:dyDescent="0.2">
      <c r="A785" s="32" t="s">
        <v>1928</v>
      </c>
      <c r="B785" s="12" t="s">
        <v>1927</v>
      </c>
      <c r="C785" s="49"/>
      <c r="D785" s="12" t="s">
        <v>1927</v>
      </c>
      <c r="E785" s="32" t="s">
        <v>1928</v>
      </c>
      <c r="F785" s="31" t="s">
        <v>6091</v>
      </c>
      <c r="G785" s="33" t="s">
        <v>1839</v>
      </c>
      <c r="H785" s="33" t="s">
        <v>49</v>
      </c>
      <c r="I785" s="33" t="s">
        <v>50</v>
      </c>
    </row>
    <row r="786" spans="1:9" ht="12.75" x14ac:dyDescent="0.2">
      <c r="A786" s="32" t="s">
        <v>1930</v>
      </c>
      <c r="B786" s="12" t="s">
        <v>1929</v>
      </c>
      <c r="C786" s="49"/>
      <c r="D786" s="12" t="s">
        <v>1929</v>
      </c>
      <c r="E786" s="32" t="s">
        <v>1930</v>
      </c>
      <c r="F786" s="31" t="s">
        <v>6092</v>
      </c>
      <c r="G786" s="33" t="s">
        <v>1818</v>
      </c>
      <c r="H786" s="33" t="s">
        <v>49</v>
      </c>
      <c r="I786" s="33" t="s">
        <v>50</v>
      </c>
    </row>
    <row r="787" spans="1:9" ht="12.75" x14ac:dyDescent="0.2">
      <c r="A787" s="32" t="s">
        <v>1932</v>
      </c>
      <c r="B787" s="12" t="s">
        <v>1931</v>
      </c>
      <c r="C787" s="49"/>
      <c r="D787" s="12" t="s">
        <v>1931</v>
      </c>
      <c r="E787" s="32" t="s">
        <v>1932</v>
      </c>
      <c r="F787" s="31" t="s">
        <v>6093</v>
      </c>
      <c r="G787" s="33" t="s">
        <v>1933</v>
      </c>
      <c r="H787" s="33" t="s">
        <v>49</v>
      </c>
      <c r="I787" s="33" t="s">
        <v>50</v>
      </c>
    </row>
    <row r="788" spans="1:9" ht="12.75" x14ac:dyDescent="0.2">
      <c r="A788" s="32" t="s">
        <v>1935</v>
      </c>
      <c r="B788" s="12" t="s">
        <v>1934</v>
      </c>
      <c r="C788" s="49"/>
      <c r="D788" s="12" t="s">
        <v>1934</v>
      </c>
      <c r="E788" s="32" t="s">
        <v>1935</v>
      </c>
      <c r="F788" s="31" t="s">
        <v>6094</v>
      </c>
      <c r="G788" s="33" t="s">
        <v>1936</v>
      </c>
      <c r="H788" s="33" t="s">
        <v>49</v>
      </c>
      <c r="I788" s="33" t="s">
        <v>50</v>
      </c>
    </row>
    <row r="789" spans="1:9" ht="12.75" x14ac:dyDescent="0.2">
      <c r="A789" s="32" t="s">
        <v>1938</v>
      </c>
      <c r="B789" s="12" t="s">
        <v>1937</v>
      </c>
      <c r="C789" s="49"/>
      <c r="D789" s="12" t="s">
        <v>1937</v>
      </c>
      <c r="E789" s="32" t="s">
        <v>1938</v>
      </c>
      <c r="F789" s="31" t="s">
        <v>4627</v>
      </c>
      <c r="G789" s="33" t="s">
        <v>475</v>
      </c>
      <c r="H789" s="33" t="s">
        <v>18</v>
      </c>
      <c r="I789" s="33" t="s">
        <v>18</v>
      </c>
    </row>
    <row r="790" spans="1:9" ht="12.75" x14ac:dyDescent="0.2">
      <c r="A790" s="32" t="s">
        <v>1940</v>
      </c>
      <c r="B790" s="12" t="s">
        <v>1939</v>
      </c>
      <c r="C790" s="49"/>
      <c r="D790" s="12" t="s">
        <v>1939</v>
      </c>
      <c r="E790" s="32" t="s">
        <v>1940</v>
      </c>
      <c r="F790" s="31" t="s">
        <v>6095</v>
      </c>
      <c r="G790" s="33" t="s">
        <v>475</v>
      </c>
      <c r="H790" s="33"/>
      <c r="I790" s="33"/>
    </row>
    <row r="791" spans="1:9" ht="12.75" x14ac:dyDescent="0.2">
      <c r="A791" s="32" t="s">
        <v>1942</v>
      </c>
      <c r="B791" s="12" t="s">
        <v>1941</v>
      </c>
      <c r="C791" s="49"/>
      <c r="D791" s="12" t="s">
        <v>1941</v>
      </c>
      <c r="E791" s="32" t="s">
        <v>1942</v>
      </c>
      <c r="F791" s="31" t="s">
        <v>6096</v>
      </c>
      <c r="G791" s="33" t="s">
        <v>48</v>
      </c>
      <c r="H791" s="33" t="s">
        <v>18</v>
      </c>
      <c r="I791" s="33" t="s">
        <v>18</v>
      </c>
    </row>
    <row r="792" spans="1:9" ht="12.75" x14ac:dyDescent="0.2">
      <c r="A792" s="32" t="s">
        <v>1944</v>
      </c>
      <c r="B792" s="12" t="s">
        <v>1943</v>
      </c>
      <c r="C792" s="49"/>
      <c r="D792" s="12" t="s">
        <v>1943</v>
      </c>
      <c r="E792" s="32" t="s">
        <v>1944</v>
      </c>
      <c r="F792" s="31" t="s">
        <v>4629</v>
      </c>
      <c r="G792" s="33" t="s">
        <v>475</v>
      </c>
      <c r="H792" s="33" t="s">
        <v>18</v>
      </c>
      <c r="I792" s="33" t="s">
        <v>18</v>
      </c>
    </row>
    <row r="793" spans="1:9" ht="12.75" x14ac:dyDescent="0.2">
      <c r="A793" s="32" t="s">
        <v>1946</v>
      </c>
      <c r="B793" s="12" t="s">
        <v>1945</v>
      </c>
      <c r="C793" s="49"/>
      <c r="D793" s="12" t="s">
        <v>1945</v>
      </c>
      <c r="E793" s="32" t="s">
        <v>1946</v>
      </c>
      <c r="F793" s="31" t="s">
        <v>4630</v>
      </c>
      <c r="G793" s="33" t="s">
        <v>475</v>
      </c>
      <c r="H793" s="33" t="s">
        <v>18</v>
      </c>
      <c r="I793" s="33" t="s">
        <v>18</v>
      </c>
    </row>
    <row r="794" spans="1:9" ht="12.75" x14ac:dyDescent="0.2">
      <c r="A794" s="32" t="s">
        <v>1948</v>
      </c>
      <c r="B794" s="12" t="s">
        <v>1947</v>
      </c>
      <c r="C794" s="49"/>
      <c r="D794" s="12" t="s">
        <v>1947</v>
      </c>
      <c r="E794" s="32" t="s">
        <v>1948</v>
      </c>
      <c r="F794" s="31" t="s">
        <v>4631</v>
      </c>
      <c r="G794" s="33" t="s">
        <v>475</v>
      </c>
      <c r="H794" s="33" t="s">
        <v>18</v>
      </c>
      <c r="I794" s="33" t="s">
        <v>18</v>
      </c>
    </row>
    <row r="795" spans="1:9" ht="12.75" x14ac:dyDescent="0.2">
      <c r="A795" s="32" t="s">
        <v>1950</v>
      </c>
      <c r="B795" s="12" t="s">
        <v>1949</v>
      </c>
      <c r="C795" s="49"/>
      <c r="D795" s="12" t="s">
        <v>1949</v>
      </c>
      <c r="E795" s="32" t="s">
        <v>1950</v>
      </c>
      <c r="F795" s="31" t="s">
        <v>4632</v>
      </c>
      <c r="G795" s="33" t="s">
        <v>475</v>
      </c>
      <c r="H795" s="33" t="s">
        <v>18</v>
      </c>
      <c r="I795" s="33" t="s">
        <v>18</v>
      </c>
    </row>
    <row r="796" spans="1:9" ht="12.75" x14ac:dyDescent="0.2">
      <c r="A796" s="32" t="s">
        <v>1952</v>
      </c>
      <c r="B796" s="12" t="s">
        <v>1951</v>
      </c>
      <c r="C796" s="49"/>
      <c r="D796" s="12" t="s">
        <v>1951</v>
      </c>
      <c r="E796" s="32" t="s">
        <v>1952</v>
      </c>
      <c r="F796" s="31" t="s">
        <v>6097</v>
      </c>
      <c r="G796" s="33" t="s">
        <v>475</v>
      </c>
      <c r="H796" s="33" t="s">
        <v>18</v>
      </c>
      <c r="I796" s="33" t="s">
        <v>18</v>
      </c>
    </row>
    <row r="797" spans="1:9" ht="12.75" x14ac:dyDescent="0.2">
      <c r="A797" s="32" t="s">
        <v>1954</v>
      </c>
      <c r="B797" s="12" t="s">
        <v>1953</v>
      </c>
      <c r="C797" s="49"/>
      <c r="D797" s="12" t="s">
        <v>1953</v>
      </c>
      <c r="E797" s="32" t="s">
        <v>1954</v>
      </c>
      <c r="F797" s="31" t="s">
        <v>4634</v>
      </c>
      <c r="G797" s="33" t="s">
        <v>1955</v>
      </c>
      <c r="H797" s="33" t="s">
        <v>49</v>
      </c>
      <c r="I797" s="33" t="s">
        <v>50</v>
      </c>
    </row>
    <row r="798" spans="1:9" ht="12.75" x14ac:dyDescent="0.2">
      <c r="A798" s="32" t="s">
        <v>1957</v>
      </c>
      <c r="B798" s="12" t="s">
        <v>1956</v>
      </c>
      <c r="C798" s="49"/>
      <c r="D798" s="12" t="s">
        <v>1956</v>
      </c>
      <c r="E798" s="32" t="s">
        <v>1957</v>
      </c>
      <c r="F798" s="31" t="s">
        <v>6098</v>
      </c>
      <c r="G798" s="33" t="s">
        <v>48</v>
      </c>
      <c r="H798" s="33" t="s">
        <v>18</v>
      </c>
      <c r="I798" s="33" t="s">
        <v>18</v>
      </c>
    </row>
    <row r="799" spans="1:9" ht="12.75" x14ac:dyDescent="0.2">
      <c r="A799" s="32" t="s">
        <v>1959</v>
      </c>
      <c r="B799" s="12" t="s">
        <v>1958</v>
      </c>
      <c r="C799" s="49"/>
      <c r="D799" s="12" t="s">
        <v>1958</v>
      </c>
      <c r="E799" s="32" t="s">
        <v>1959</v>
      </c>
      <c r="F799" s="31" t="s">
        <v>4636</v>
      </c>
      <c r="G799" s="33" t="s">
        <v>475</v>
      </c>
      <c r="H799" s="33" t="s">
        <v>18</v>
      </c>
      <c r="I799" s="33" t="s">
        <v>18</v>
      </c>
    </row>
    <row r="800" spans="1:9" ht="12.75" x14ac:dyDescent="0.2">
      <c r="A800" s="32" t="s">
        <v>1961</v>
      </c>
      <c r="B800" s="12" t="s">
        <v>1960</v>
      </c>
      <c r="C800" s="49"/>
      <c r="D800" s="12" t="s">
        <v>1960</v>
      </c>
      <c r="E800" s="32" t="s">
        <v>1961</v>
      </c>
      <c r="F800" s="31" t="s">
        <v>1962</v>
      </c>
      <c r="G800" s="33" t="s">
        <v>1818</v>
      </c>
      <c r="H800" s="33" t="s">
        <v>49</v>
      </c>
      <c r="I800" s="33" t="s">
        <v>50</v>
      </c>
    </row>
    <row r="801" spans="1:9" ht="12.75" x14ac:dyDescent="0.2">
      <c r="A801" s="32" t="s">
        <v>1964</v>
      </c>
      <c r="B801" s="12" t="s">
        <v>1963</v>
      </c>
      <c r="C801" s="49"/>
      <c r="D801" s="12" t="s">
        <v>1963</v>
      </c>
      <c r="E801" s="32" t="s">
        <v>1964</v>
      </c>
      <c r="F801" s="31" t="s">
        <v>4637</v>
      </c>
      <c r="G801" s="33" t="s">
        <v>48</v>
      </c>
      <c r="H801" s="33" t="s">
        <v>18</v>
      </c>
      <c r="I801" s="33" t="s">
        <v>18</v>
      </c>
    </row>
    <row r="802" spans="1:9" ht="12.75" x14ac:dyDescent="0.2">
      <c r="A802" s="32" t="s">
        <v>1966</v>
      </c>
      <c r="B802" s="12" t="s">
        <v>1965</v>
      </c>
      <c r="C802" s="49"/>
      <c r="D802" s="12" t="s">
        <v>1965</v>
      </c>
      <c r="E802" s="32" t="s">
        <v>1966</v>
      </c>
      <c r="F802" s="31" t="s">
        <v>6099</v>
      </c>
      <c r="G802" s="33" t="s">
        <v>1967</v>
      </c>
      <c r="H802" s="33" t="s">
        <v>49</v>
      </c>
      <c r="I802" s="33" t="s">
        <v>50</v>
      </c>
    </row>
    <row r="803" spans="1:9" ht="12.75" x14ac:dyDescent="0.2">
      <c r="A803" s="32" t="s">
        <v>1969</v>
      </c>
      <c r="B803" s="12" t="s">
        <v>1968</v>
      </c>
      <c r="C803" s="49"/>
      <c r="D803" s="12" t="s">
        <v>1968</v>
      </c>
      <c r="E803" s="32" t="s">
        <v>1969</v>
      </c>
      <c r="F803" s="31" t="s">
        <v>4639</v>
      </c>
      <c r="G803" s="33" t="s">
        <v>1839</v>
      </c>
      <c r="H803" s="33" t="s">
        <v>49</v>
      </c>
      <c r="I803" s="33" t="s">
        <v>50</v>
      </c>
    </row>
    <row r="804" spans="1:9" ht="12.75" x14ac:dyDescent="0.2">
      <c r="A804" s="32" t="s">
        <v>1971</v>
      </c>
      <c r="B804" s="12" t="s">
        <v>1970</v>
      </c>
      <c r="C804" s="49"/>
      <c r="D804" s="12" t="s">
        <v>1970</v>
      </c>
      <c r="E804" s="32" t="s">
        <v>1971</v>
      </c>
      <c r="F804" s="31" t="s">
        <v>6100</v>
      </c>
      <c r="G804" s="33" t="s">
        <v>1839</v>
      </c>
      <c r="H804" s="33" t="s">
        <v>49</v>
      </c>
      <c r="I804" s="33" t="s">
        <v>50</v>
      </c>
    </row>
    <row r="805" spans="1:9" ht="12.75" x14ac:dyDescent="0.2">
      <c r="A805" s="32" t="s">
        <v>1973</v>
      </c>
      <c r="B805" s="12" t="s">
        <v>1972</v>
      </c>
      <c r="C805" s="49"/>
      <c r="D805" s="12" t="s">
        <v>1972</v>
      </c>
      <c r="E805" s="32" t="s">
        <v>1973</v>
      </c>
      <c r="F805" s="31" t="s">
        <v>4641</v>
      </c>
      <c r="G805" s="33" t="s">
        <v>1815</v>
      </c>
      <c r="H805" s="33" t="s">
        <v>49</v>
      </c>
      <c r="I805" s="33" t="s">
        <v>50</v>
      </c>
    </row>
    <row r="806" spans="1:9" ht="12.75" x14ac:dyDescent="0.2">
      <c r="A806" s="32" t="s">
        <v>1975</v>
      </c>
      <c r="B806" s="12" t="s">
        <v>1974</v>
      </c>
      <c r="C806" s="49"/>
      <c r="D806" s="12" t="s">
        <v>1974</v>
      </c>
      <c r="E806" s="32" t="s">
        <v>1975</v>
      </c>
      <c r="F806" s="31" t="s">
        <v>4642</v>
      </c>
      <c r="G806" s="33" t="s">
        <v>1815</v>
      </c>
      <c r="H806" s="33" t="s">
        <v>49</v>
      </c>
      <c r="I806" s="33" t="s">
        <v>50</v>
      </c>
    </row>
    <row r="807" spans="1:9" ht="12.75" x14ac:dyDescent="0.2">
      <c r="A807" s="32" t="s">
        <v>1977</v>
      </c>
      <c r="B807" s="12" t="s">
        <v>1976</v>
      </c>
      <c r="C807" s="49"/>
      <c r="D807" s="12" t="s">
        <v>1976</v>
      </c>
      <c r="E807" s="32" t="s">
        <v>1977</v>
      </c>
      <c r="F807" s="31" t="s">
        <v>4643</v>
      </c>
      <c r="G807" s="33" t="s">
        <v>1815</v>
      </c>
      <c r="H807" s="33" t="s">
        <v>49</v>
      </c>
      <c r="I807" s="33" t="s">
        <v>50</v>
      </c>
    </row>
    <row r="808" spans="1:9" ht="12.75" x14ac:dyDescent="0.2">
      <c r="A808" s="32" t="s">
        <v>1979</v>
      </c>
      <c r="B808" s="12" t="s">
        <v>1978</v>
      </c>
      <c r="C808" s="49"/>
      <c r="D808" s="12" t="s">
        <v>1978</v>
      </c>
      <c r="E808" s="32" t="s">
        <v>1979</v>
      </c>
      <c r="F808" s="31" t="s">
        <v>4644</v>
      </c>
      <c r="G808" s="33" t="s">
        <v>1839</v>
      </c>
      <c r="H808" s="33" t="s">
        <v>49</v>
      </c>
      <c r="I808" s="33" t="s">
        <v>50</v>
      </c>
    </row>
    <row r="809" spans="1:9" ht="12.75" x14ac:dyDescent="0.2">
      <c r="A809" s="32" t="s">
        <v>1981</v>
      </c>
      <c r="B809" s="12" t="s">
        <v>1980</v>
      </c>
      <c r="C809" s="49"/>
      <c r="D809" s="12" t="s">
        <v>1980</v>
      </c>
      <c r="E809" s="32" t="s">
        <v>1981</v>
      </c>
      <c r="F809" s="31" t="s">
        <v>4645</v>
      </c>
      <c r="G809" s="33" t="s">
        <v>1982</v>
      </c>
      <c r="H809" s="33" t="s">
        <v>18</v>
      </c>
      <c r="I809" s="33" t="s">
        <v>18</v>
      </c>
    </row>
    <row r="810" spans="1:9" ht="12.75" x14ac:dyDescent="0.2">
      <c r="A810" s="32" t="s">
        <v>1984</v>
      </c>
      <c r="B810" s="12" t="s">
        <v>1983</v>
      </c>
      <c r="C810" s="49"/>
      <c r="D810" s="12" t="s">
        <v>1983</v>
      </c>
      <c r="E810" s="32" t="s">
        <v>1984</v>
      </c>
      <c r="F810" s="31" t="s">
        <v>6101</v>
      </c>
      <c r="G810" s="33" t="s">
        <v>475</v>
      </c>
      <c r="H810" s="33" t="s">
        <v>18</v>
      </c>
      <c r="I810" s="33" t="s">
        <v>18</v>
      </c>
    </row>
    <row r="811" spans="1:9" ht="12.75" x14ac:dyDescent="0.2">
      <c r="A811" s="32" t="s">
        <v>1986</v>
      </c>
      <c r="B811" s="12" t="s">
        <v>1985</v>
      </c>
      <c r="C811" s="49"/>
      <c r="D811" s="12" t="s">
        <v>1985</v>
      </c>
      <c r="E811" s="32" t="s">
        <v>1986</v>
      </c>
      <c r="F811" s="31" t="s">
        <v>6102</v>
      </c>
      <c r="G811" s="33" t="s">
        <v>475</v>
      </c>
      <c r="H811" s="33" t="s">
        <v>18</v>
      </c>
      <c r="I811" s="33" t="s">
        <v>18</v>
      </c>
    </row>
    <row r="812" spans="1:9" ht="12.75" x14ac:dyDescent="0.2">
      <c r="A812" s="32" t="s">
        <v>1988</v>
      </c>
      <c r="B812" s="12" t="s">
        <v>1987</v>
      </c>
      <c r="C812" s="49"/>
      <c r="D812" s="12" t="s">
        <v>1987</v>
      </c>
      <c r="E812" s="32" t="s">
        <v>1988</v>
      </c>
      <c r="F812" s="31" t="s">
        <v>6103</v>
      </c>
      <c r="G812" s="33" t="s">
        <v>1839</v>
      </c>
      <c r="H812" s="33" t="s">
        <v>49</v>
      </c>
      <c r="I812" s="33" t="s">
        <v>50</v>
      </c>
    </row>
    <row r="813" spans="1:9" ht="12.75" x14ac:dyDescent="0.2">
      <c r="A813" s="32" t="s">
        <v>1990</v>
      </c>
      <c r="B813" s="12" t="s">
        <v>1989</v>
      </c>
      <c r="C813" s="49"/>
      <c r="D813" s="12" t="s">
        <v>1989</v>
      </c>
      <c r="E813" s="32" t="s">
        <v>1990</v>
      </c>
      <c r="F813" s="31" t="s">
        <v>6104</v>
      </c>
      <c r="G813" s="33" t="s">
        <v>475</v>
      </c>
      <c r="H813" s="33" t="s">
        <v>18</v>
      </c>
      <c r="I813" s="33" t="s">
        <v>18</v>
      </c>
    </row>
    <row r="814" spans="1:9" ht="12.75" x14ac:dyDescent="0.2">
      <c r="A814" s="32" t="s">
        <v>1992</v>
      </c>
      <c r="B814" s="12" t="s">
        <v>1991</v>
      </c>
      <c r="C814" s="49"/>
      <c r="D814" s="12" t="s">
        <v>1991</v>
      </c>
      <c r="E814" s="32" t="s">
        <v>1992</v>
      </c>
      <c r="F814" s="31" t="s">
        <v>6105</v>
      </c>
      <c r="G814" s="33" t="s">
        <v>1993</v>
      </c>
      <c r="H814" s="33" t="s">
        <v>49</v>
      </c>
      <c r="I814" s="33" t="s">
        <v>50</v>
      </c>
    </row>
    <row r="815" spans="1:9" ht="12.75" x14ac:dyDescent="0.2">
      <c r="A815" s="32" t="s">
        <v>1995</v>
      </c>
      <c r="B815" s="12" t="s">
        <v>1994</v>
      </c>
      <c r="C815" s="49"/>
      <c r="D815" s="12" t="s">
        <v>1994</v>
      </c>
      <c r="E815" s="32" t="s">
        <v>1995</v>
      </c>
      <c r="F815" s="31" t="s">
        <v>6106</v>
      </c>
      <c r="G815" s="33" t="s">
        <v>1996</v>
      </c>
      <c r="H815" s="33" t="s">
        <v>18</v>
      </c>
      <c r="I815" s="33" t="s">
        <v>18</v>
      </c>
    </row>
    <row r="816" spans="1:9" ht="12.75" x14ac:dyDescent="0.2">
      <c r="A816" s="32" t="s">
        <v>1998</v>
      </c>
      <c r="B816" s="12" t="s">
        <v>1997</v>
      </c>
      <c r="C816" s="49"/>
      <c r="D816" s="12" t="s">
        <v>1997</v>
      </c>
      <c r="E816" s="32" t="s">
        <v>1998</v>
      </c>
      <c r="F816" s="31" t="s">
        <v>6107</v>
      </c>
      <c r="G816" s="33" t="s">
        <v>1999</v>
      </c>
      <c r="H816" s="33" t="s">
        <v>49</v>
      </c>
      <c r="I816" s="33" t="s">
        <v>50</v>
      </c>
    </row>
    <row r="817" spans="1:9" ht="12.75" x14ac:dyDescent="0.2">
      <c r="A817" s="32" t="s">
        <v>2001</v>
      </c>
      <c r="B817" s="12" t="s">
        <v>2000</v>
      </c>
      <c r="C817" s="49"/>
      <c r="D817" s="12" t="s">
        <v>2000</v>
      </c>
      <c r="E817" s="32" t="s">
        <v>2001</v>
      </c>
      <c r="F817" s="31" t="s">
        <v>4653</v>
      </c>
      <c r="G817" s="33" t="s">
        <v>1815</v>
      </c>
      <c r="H817" s="33" t="s">
        <v>49</v>
      </c>
      <c r="I817" s="33" t="s">
        <v>50</v>
      </c>
    </row>
    <row r="818" spans="1:9" ht="12.75" x14ac:dyDescent="0.2">
      <c r="A818" s="32" t="s">
        <v>2003</v>
      </c>
      <c r="B818" s="12" t="s">
        <v>2002</v>
      </c>
      <c r="C818" s="49"/>
      <c r="D818" s="12" t="s">
        <v>2002</v>
      </c>
      <c r="E818" s="32" t="s">
        <v>2003</v>
      </c>
      <c r="F818" s="31" t="s">
        <v>6108</v>
      </c>
      <c r="G818" s="33" t="s">
        <v>475</v>
      </c>
      <c r="H818" s="33" t="s">
        <v>18</v>
      </c>
      <c r="I818" s="33" t="s">
        <v>18</v>
      </c>
    </row>
    <row r="819" spans="1:9" ht="12.75" x14ac:dyDescent="0.2">
      <c r="A819" s="32" t="s">
        <v>2005</v>
      </c>
      <c r="B819" s="12" t="s">
        <v>2004</v>
      </c>
      <c r="C819" s="49"/>
      <c r="D819" s="12" t="s">
        <v>2004</v>
      </c>
      <c r="E819" s="32" t="s">
        <v>2005</v>
      </c>
      <c r="F819" s="31" t="s">
        <v>6109</v>
      </c>
      <c r="G819" s="33" t="s">
        <v>475</v>
      </c>
      <c r="H819" s="33" t="s">
        <v>18</v>
      </c>
      <c r="I819" s="33" t="s">
        <v>18</v>
      </c>
    </row>
    <row r="820" spans="1:9" ht="12.75" x14ac:dyDescent="0.2">
      <c r="A820" s="32" t="s">
        <v>2007</v>
      </c>
      <c r="B820" s="12" t="s">
        <v>2006</v>
      </c>
      <c r="C820" s="49"/>
      <c r="D820" s="12" t="s">
        <v>2006</v>
      </c>
      <c r="E820" s="32" t="s">
        <v>2007</v>
      </c>
      <c r="F820" s="31" t="s">
        <v>4656</v>
      </c>
      <c r="G820" s="33" t="s">
        <v>2008</v>
      </c>
      <c r="H820" s="33" t="s">
        <v>49</v>
      </c>
      <c r="I820" s="33" t="s">
        <v>50</v>
      </c>
    </row>
    <row r="821" spans="1:9" ht="12.75" x14ac:dyDescent="0.2">
      <c r="A821" s="32" t="s">
        <v>2010</v>
      </c>
      <c r="B821" s="12" t="s">
        <v>2009</v>
      </c>
      <c r="C821" s="49"/>
      <c r="D821" s="12" t="s">
        <v>2009</v>
      </c>
      <c r="E821" s="32" t="s">
        <v>2010</v>
      </c>
      <c r="F821" s="31" t="s">
        <v>6110</v>
      </c>
      <c r="G821" s="33" t="s">
        <v>2011</v>
      </c>
      <c r="H821" s="33" t="s">
        <v>49</v>
      </c>
      <c r="I821" s="33" t="s">
        <v>50</v>
      </c>
    </row>
    <row r="822" spans="1:9" ht="12.75" x14ac:dyDescent="0.2">
      <c r="A822" s="32" t="s">
        <v>2013</v>
      </c>
      <c r="B822" s="12" t="s">
        <v>2012</v>
      </c>
      <c r="C822" s="49"/>
      <c r="D822" s="12" t="s">
        <v>2012</v>
      </c>
      <c r="E822" s="32" t="s">
        <v>2013</v>
      </c>
      <c r="F822" s="31" t="s">
        <v>6111</v>
      </c>
      <c r="G822" s="33" t="s">
        <v>1839</v>
      </c>
      <c r="H822" s="33" t="s">
        <v>49</v>
      </c>
      <c r="I822" s="33" t="s">
        <v>50</v>
      </c>
    </row>
    <row r="823" spans="1:9" ht="12.75" x14ac:dyDescent="0.2">
      <c r="A823" s="32" t="s">
        <v>2015</v>
      </c>
      <c r="B823" s="12" t="s">
        <v>2014</v>
      </c>
      <c r="C823" s="49"/>
      <c r="D823" s="12" t="s">
        <v>2014</v>
      </c>
      <c r="E823" s="32" t="s">
        <v>2015</v>
      </c>
      <c r="F823" s="31" t="s">
        <v>6112</v>
      </c>
      <c r="G823" s="33" t="s">
        <v>475</v>
      </c>
      <c r="H823" s="33" t="s">
        <v>18</v>
      </c>
      <c r="I823" s="33" t="s">
        <v>18</v>
      </c>
    </row>
    <row r="824" spans="1:9" ht="12.75" x14ac:dyDescent="0.2">
      <c r="A824" s="32" t="s">
        <v>2017</v>
      </c>
      <c r="B824" s="12" t="s">
        <v>2016</v>
      </c>
      <c r="C824" s="49"/>
      <c r="D824" s="12" t="s">
        <v>2016</v>
      </c>
      <c r="E824" s="32" t="s">
        <v>2017</v>
      </c>
      <c r="F824" s="31" t="s">
        <v>4660</v>
      </c>
      <c r="G824" s="33" t="s">
        <v>1839</v>
      </c>
      <c r="H824" s="33" t="s">
        <v>49</v>
      </c>
      <c r="I824" s="33" t="s">
        <v>50</v>
      </c>
    </row>
    <row r="825" spans="1:9" ht="12.75" x14ac:dyDescent="0.2">
      <c r="A825" s="35" t="s">
        <v>2019</v>
      </c>
      <c r="B825" s="12" t="s">
        <v>2018</v>
      </c>
      <c r="C825" s="49"/>
      <c r="D825" s="12" t="s">
        <v>2018</v>
      </c>
      <c r="E825" s="35" t="s">
        <v>2019</v>
      </c>
      <c r="F825" s="31" t="s">
        <v>6113</v>
      </c>
      <c r="G825" s="33" t="s">
        <v>475</v>
      </c>
      <c r="H825" s="33" t="s">
        <v>18</v>
      </c>
      <c r="I825" s="33" t="s">
        <v>18</v>
      </c>
    </row>
    <row r="826" spans="1:9" ht="12.75" x14ac:dyDescent="0.2">
      <c r="A826" s="32" t="s">
        <v>2021</v>
      </c>
      <c r="B826" s="12" t="s">
        <v>2020</v>
      </c>
      <c r="C826" s="49"/>
      <c r="D826" s="12" t="s">
        <v>2020</v>
      </c>
      <c r="E826" s="32" t="s">
        <v>2021</v>
      </c>
      <c r="F826" s="31" t="s">
        <v>6114</v>
      </c>
      <c r="G826" s="33" t="s">
        <v>475</v>
      </c>
      <c r="H826" s="33" t="s">
        <v>18</v>
      </c>
      <c r="I826" s="33" t="s">
        <v>18</v>
      </c>
    </row>
    <row r="827" spans="1:9" ht="12.75" x14ac:dyDescent="0.2">
      <c r="A827" s="32" t="s">
        <v>2023</v>
      </c>
      <c r="B827" s="12" t="s">
        <v>2022</v>
      </c>
      <c r="C827" s="49"/>
      <c r="D827" s="12" t="s">
        <v>2022</v>
      </c>
      <c r="E827" s="32" t="s">
        <v>2023</v>
      </c>
      <c r="F827" s="31" t="s">
        <v>6115</v>
      </c>
      <c r="G827" s="33" t="s">
        <v>475</v>
      </c>
      <c r="H827" s="33"/>
      <c r="I827" s="33"/>
    </row>
    <row r="828" spans="1:9" ht="12.75" x14ac:dyDescent="0.2">
      <c r="A828" s="32" t="s">
        <v>2025</v>
      </c>
      <c r="B828" s="12" t="s">
        <v>2024</v>
      </c>
      <c r="C828" s="49"/>
      <c r="D828" s="12" t="s">
        <v>2024</v>
      </c>
      <c r="E828" s="32" t="s">
        <v>2025</v>
      </c>
      <c r="F828" s="31" t="s">
        <v>6116</v>
      </c>
      <c r="G828" s="33" t="s">
        <v>1818</v>
      </c>
      <c r="H828" s="33" t="s">
        <v>49</v>
      </c>
      <c r="I828" s="33" t="s">
        <v>50</v>
      </c>
    </row>
    <row r="829" spans="1:9" ht="12.75" x14ac:dyDescent="0.2">
      <c r="A829" s="32" t="s">
        <v>2027</v>
      </c>
      <c r="B829" s="12" t="s">
        <v>2026</v>
      </c>
      <c r="C829" s="49"/>
      <c r="D829" s="12" t="s">
        <v>2026</v>
      </c>
      <c r="E829" s="32" t="s">
        <v>2027</v>
      </c>
      <c r="F829" s="31" t="s">
        <v>4664</v>
      </c>
      <c r="G829" s="33" t="s">
        <v>475</v>
      </c>
      <c r="H829" s="33" t="s">
        <v>18</v>
      </c>
      <c r="I829" s="33" t="s">
        <v>18</v>
      </c>
    </row>
    <row r="830" spans="1:9" ht="12.75" x14ac:dyDescent="0.2">
      <c r="A830" s="32" t="s">
        <v>2029</v>
      </c>
      <c r="B830" s="12" t="s">
        <v>2028</v>
      </c>
      <c r="C830" s="49"/>
      <c r="D830" s="12" t="s">
        <v>2028</v>
      </c>
      <c r="E830" s="32" t="s">
        <v>2029</v>
      </c>
      <c r="F830" s="31" t="s">
        <v>4665</v>
      </c>
      <c r="G830" s="33" t="s">
        <v>475</v>
      </c>
      <c r="H830" s="33" t="s">
        <v>18</v>
      </c>
      <c r="I830" s="33" t="s">
        <v>18</v>
      </c>
    </row>
    <row r="831" spans="1:9" ht="12.75" x14ac:dyDescent="0.2">
      <c r="A831" s="32" t="s">
        <v>2031</v>
      </c>
      <c r="B831" s="12" t="s">
        <v>2030</v>
      </c>
      <c r="C831" s="49"/>
      <c r="D831" s="12" t="s">
        <v>2030</v>
      </c>
      <c r="E831" s="32" t="s">
        <v>2031</v>
      </c>
      <c r="F831" s="31" t="s">
        <v>4666</v>
      </c>
      <c r="G831" s="33" t="s">
        <v>475</v>
      </c>
      <c r="H831" s="33" t="s">
        <v>18</v>
      </c>
      <c r="I831" s="33" t="s">
        <v>18</v>
      </c>
    </row>
    <row r="832" spans="1:9" ht="12.75" x14ac:dyDescent="0.2">
      <c r="A832" s="32" t="s">
        <v>2033</v>
      </c>
      <c r="B832" s="12" t="s">
        <v>2032</v>
      </c>
      <c r="C832" s="49"/>
      <c r="D832" s="12" t="s">
        <v>2032</v>
      </c>
      <c r="E832" s="32" t="s">
        <v>2033</v>
      </c>
      <c r="F832" s="31" t="s">
        <v>6117</v>
      </c>
      <c r="G832" s="33" t="s">
        <v>475</v>
      </c>
      <c r="H832" s="33" t="s">
        <v>18</v>
      </c>
      <c r="I832" s="33" t="s">
        <v>18</v>
      </c>
    </row>
    <row r="833" spans="1:9" ht="12.75" x14ac:dyDescent="0.2">
      <c r="A833" s="32" t="s">
        <v>2035</v>
      </c>
      <c r="B833" s="12" t="s">
        <v>2034</v>
      </c>
      <c r="C833" s="49"/>
      <c r="D833" s="12" t="s">
        <v>2034</v>
      </c>
      <c r="E833" s="32" t="s">
        <v>2035</v>
      </c>
      <c r="F833" s="31" t="s">
        <v>4668</v>
      </c>
      <c r="G833" s="33" t="s">
        <v>2036</v>
      </c>
      <c r="H833" s="33" t="s">
        <v>49</v>
      </c>
      <c r="I833" s="33" t="s">
        <v>50</v>
      </c>
    </row>
    <row r="834" spans="1:9" ht="12.75" x14ac:dyDescent="0.2">
      <c r="A834" s="32" t="s">
        <v>2038</v>
      </c>
      <c r="B834" s="12" t="s">
        <v>2037</v>
      </c>
      <c r="C834" s="49"/>
      <c r="D834" s="12" t="s">
        <v>2037</v>
      </c>
      <c r="E834" s="32" t="s">
        <v>2038</v>
      </c>
      <c r="F834" s="31" t="s">
        <v>4669</v>
      </c>
      <c r="G834" s="33" t="s">
        <v>1839</v>
      </c>
      <c r="H834" s="33" t="s">
        <v>49</v>
      </c>
      <c r="I834" s="33" t="s">
        <v>50</v>
      </c>
    </row>
    <row r="835" spans="1:9" ht="12.75" x14ac:dyDescent="0.2">
      <c r="A835" s="32" t="s">
        <v>2040</v>
      </c>
      <c r="B835" s="12" t="s">
        <v>2039</v>
      </c>
      <c r="C835" s="49"/>
      <c r="D835" s="12" t="s">
        <v>2039</v>
      </c>
      <c r="E835" s="32" t="s">
        <v>2040</v>
      </c>
      <c r="F835" s="31" t="s">
        <v>6118</v>
      </c>
      <c r="G835" s="33" t="s">
        <v>475</v>
      </c>
      <c r="H835" s="33" t="s">
        <v>18</v>
      </c>
      <c r="I835" s="33" t="s">
        <v>18</v>
      </c>
    </row>
    <row r="836" spans="1:9" ht="12.75" x14ac:dyDescent="0.2">
      <c r="A836" s="32" t="s">
        <v>2042</v>
      </c>
      <c r="B836" s="12" t="s">
        <v>2041</v>
      </c>
      <c r="C836" s="49"/>
      <c r="D836" s="12" t="s">
        <v>2041</v>
      </c>
      <c r="E836" s="32" t="s">
        <v>2042</v>
      </c>
      <c r="F836" s="31" t="s">
        <v>4671</v>
      </c>
      <c r="G836" s="33" t="s">
        <v>475</v>
      </c>
      <c r="H836" s="33" t="s">
        <v>18</v>
      </c>
      <c r="I836" s="33" t="s">
        <v>18</v>
      </c>
    </row>
    <row r="837" spans="1:9" ht="12.75" x14ac:dyDescent="0.2">
      <c r="A837" s="32" t="s">
        <v>2044</v>
      </c>
      <c r="B837" s="12" t="s">
        <v>2043</v>
      </c>
      <c r="C837" s="49"/>
      <c r="D837" s="12" t="s">
        <v>2043</v>
      </c>
      <c r="E837" s="32" t="s">
        <v>2044</v>
      </c>
      <c r="F837" s="31" t="s">
        <v>4672</v>
      </c>
      <c r="G837" s="33" t="s">
        <v>1818</v>
      </c>
      <c r="H837" s="33" t="s">
        <v>49</v>
      </c>
      <c r="I837" s="33" t="s">
        <v>50</v>
      </c>
    </row>
    <row r="838" spans="1:9" ht="12.75" x14ac:dyDescent="0.2">
      <c r="A838" s="32" t="s">
        <v>2046</v>
      </c>
      <c r="B838" s="12" t="s">
        <v>2045</v>
      </c>
      <c r="C838" s="49"/>
      <c r="D838" s="12" t="s">
        <v>2045</v>
      </c>
      <c r="E838" s="32" t="s">
        <v>2046</v>
      </c>
      <c r="F838" s="31" t="s">
        <v>4673</v>
      </c>
      <c r="G838" s="33" t="s">
        <v>394</v>
      </c>
      <c r="H838" s="33" t="s">
        <v>18</v>
      </c>
      <c r="I838" s="33" t="s">
        <v>50</v>
      </c>
    </row>
    <row r="839" spans="1:9" ht="12.75" x14ac:dyDescent="0.2">
      <c r="A839" s="32" t="s">
        <v>2048</v>
      </c>
      <c r="B839" s="12" t="s">
        <v>2047</v>
      </c>
      <c r="C839" s="49"/>
      <c r="D839" s="12" t="s">
        <v>2047</v>
      </c>
      <c r="E839" s="32" t="s">
        <v>2048</v>
      </c>
      <c r="F839" s="31" t="s">
        <v>6119</v>
      </c>
      <c r="G839" s="33" t="s">
        <v>1815</v>
      </c>
      <c r="H839" s="33" t="s">
        <v>49</v>
      </c>
      <c r="I839" s="33" t="s">
        <v>50</v>
      </c>
    </row>
    <row r="840" spans="1:9" ht="12.75" x14ac:dyDescent="0.2">
      <c r="A840" s="32" t="s">
        <v>2050</v>
      </c>
      <c r="B840" s="12" t="s">
        <v>2049</v>
      </c>
      <c r="C840" s="49"/>
      <c r="D840" s="12" t="s">
        <v>2049</v>
      </c>
      <c r="E840" s="32" t="s">
        <v>2050</v>
      </c>
      <c r="F840" s="31" t="s">
        <v>4675</v>
      </c>
      <c r="G840" s="33" t="s">
        <v>394</v>
      </c>
      <c r="H840" s="33" t="s">
        <v>18</v>
      </c>
      <c r="I840" s="33" t="s">
        <v>50</v>
      </c>
    </row>
    <row r="841" spans="1:9" ht="12.75" x14ac:dyDescent="0.2">
      <c r="A841" s="32" t="s">
        <v>2052</v>
      </c>
      <c r="B841" s="12" t="s">
        <v>2051</v>
      </c>
      <c r="C841" s="49"/>
      <c r="D841" s="12" t="s">
        <v>2051</v>
      </c>
      <c r="E841" s="32" t="s">
        <v>2052</v>
      </c>
      <c r="F841" s="31" t="s">
        <v>6120</v>
      </c>
      <c r="G841" s="33" t="s">
        <v>2053</v>
      </c>
      <c r="H841" s="33" t="s">
        <v>49</v>
      </c>
      <c r="I841" s="33" t="s">
        <v>50</v>
      </c>
    </row>
    <row r="842" spans="1:9" ht="12.75" x14ac:dyDescent="0.2">
      <c r="A842" s="32" t="s">
        <v>2055</v>
      </c>
      <c r="B842" s="12" t="s">
        <v>2054</v>
      </c>
      <c r="C842" s="49"/>
      <c r="D842" s="12" t="s">
        <v>2054</v>
      </c>
      <c r="E842" s="32" t="s">
        <v>2055</v>
      </c>
      <c r="F842" s="31" t="s">
        <v>6121</v>
      </c>
      <c r="G842" s="33" t="s">
        <v>475</v>
      </c>
      <c r="H842" s="33" t="s">
        <v>18</v>
      </c>
      <c r="I842" s="33" t="s">
        <v>18</v>
      </c>
    </row>
    <row r="843" spans="1:9" ht="12.75" x14ac:dyDescent="0.2">
      <c r="A843" s="32" t="s">
        <v>2057</v>
      </c>
      <c r="B843" s="12" t="s">
        <v>2056</v>
      </c>
      <c r="C843" s="49"/>
      <c r="D843" s="12" t="s">
        <v>2056</v>
      </c>
      <c r="E843" s="32" t="s">
        <v>2057</v>
      </c>
      <c r="F843" s="31" t="s">
        <v>4678</v>
      </c>
      <c r="G843" s="33" t="s">
        <v>2058</v>
      </c>
      <c r="H843" s="33" t="s">
        <v>49</v>
      </c>
      <c r="I843" s="33" t="s">
        <v>50</v>
      </c>
    </row>
    <row r="844" spans="1:9" ht="12.75" x14ac:dyDescent="0.2">
      <c r="A844" s="32" t="s">
        <v>2060</v>
      </c>
      <c r="B844" s="12" t="s">
        <v>2059</v>
      </c>
      <c r="C844" s="49"/>
      <c r="D844" s="12" t="s">
        <v>2059</v>
      </c>
      <c r="E844" s="32" t="s">
        <v>2060</v>
      </c>
      <c r="F844" s="31" t="s">
        <v>4679</v>
      </c>
      <c r="G844" s="33" t="s">
        <v>475</v>
      </c>
      <c r="H844" s="33" t="s">
        <v>18</v>
      </c>
      <c r="I844" s="33" t="s">
        <v>18</v>
      </c>
    </row>
    <row r="845" spans="1:9" ht="12.75" x14ac:dyDescent="0.2">
      <c r="A845" s="32" t="s">
        <v>2062</v>
      </c>
      <c r="B845" s="12" t="s">
        <v>2061</v>
      </c>
      <c r="C845" s="49"/>
      <c r="D845" s="12" t="s">
        <v>2061</v>
      </c>
      <c r="E845" s="32" t="s">
        <v>2062</v>
      </c>
      <c r="F845" s="31" t="s">
        <v>6122</v>
      </c>
      <c r="G845" s="33" t="s">
        <v>430</v>
      </c>
      <c r="H845" s="33" t="s">
        <v>49</v>
      </c>
      <c r="I845" s="33" t="s">
        <v>50</v>
      </c>
    </row>
    <row r="846" spans="1:9" ht="12.75" x14ac:dyDescent="0.2">
      <c r="A846" s="32" t="s">
        <v>2064</v>
      </c>
      <c r="B846" s="12" t="s">
        <v>2063</v>
      </c>
      <c r="C846" s="49"/>
      <c r="D846" s="12" t="s">
        <v>2063</v>
      </c>
      <c r="E846" s="32" t="s">
        <v>2064</v>
      </c>
      <c r="F846" s="31" t="s">
        <v>6123</v>
      </c>
      <c r="G846" s="33" t="s">
        <v>48</v>
      </c>
      <c r="H846" s="33" t="s">
        <v>18</v>
      </c>
      <c r="I846" s="33" t="s">
        <v>18</v>
      </c>
    </row>
    <row r="847" spans="1:9" ht="12.75" x14ac:dyDescent="0.2">
      <c r="A847" s="32" t="s">
        <v>2066</v>
      </c>
      <c r="B847" s="12" t="s">
        <v>2065</v>
      </c>
      <c r="C847" s="49"/>
      <c r="D847" s="12" t="s">
        <v>2065</v>
      </c>
      <c r="E847" s="32" t="s">
        <v>2066</v>
      </c>
      <c r="F847" s="31" t="s">
        <v>6124</v>
      </c>
      <c r="G847" s="33" t="s">
        <v>2067</v>
      </c>
      <c r="H847" s="33" t="s">
        <v>18</v>
      </c>
      <c r="I847" s="33" t="s">
        <v>18</v>
      </c>
    </row>
    <row r="848" spans="1:9" ht="12.75" x14ac:dyDescent="0.2">
      <c r="A848" s="32" t="s">
        <v>2069</v>
      </c>
      <c r="B848" s="12" t="s">
        <v>2068</v>
      </c>
      <c r="C848" s="49"/>
      <c r="D848" s="12" t="s">
        <v>2068</v>
      </c>
      <c r="E848" s="32" t="s">
        <v>2069</v>
      </c>
      <c r="F848" s="31" t="s">
        <v>6125</v>
      </c>
      <c r="G848" s="33" t="s">
        <v>39</v>
      </c>
      <c r="H848" s="33" t="s">
        <v>49</v>
      </c>
      <c r="I848" s="33" t="s">
        <v>50</v>
      </c>
    </row>
    <row r="849" spans="1:9" ht="12.75" x14ac:dyDescent="0.2">
      <c r="A849" s="32" t="s">
        <v>2071</v>
      </c>
      <c r="B849" s="12" t="s">
        <v>2070</v>
      </c>
      <c r="C849" s="49"/>
      <c r="D849" s="12" t="s">
        <v>2070</v>
      </c>
      <c r="E849" s="32" t="s">
        <v>2071</v>
      </c>
      <c r="F849" s="31" t="s">
        <v>6126</v>
      </c>
      <c r="G849" s="33" t="s">
        <v>40</v>
      </c>
      <c r="H849" s="33" t="s">
        <v>49</v>
      </c>
      <c r="I849" s="33" t="s">
        <v>50</v>
      </c>
    </row>
    <row r="850" spans="1:9" ht="12.75" x14ac:dyDescent="0.2">
      <c r="A850" s="32" t="s">
        <v>2073</v>
      </c>
      <c r="B850" s="12" t="s">
        <v>2072</v>
      </c>
      <c r="C850" s="49"/>
      <c r="D850" s="12" t="s">
        <v>2072</v>
      </c>
      <c r="E850" s="32" t="s">
        <v>2073</v>
      </c>
      <c r="F850" s="31" t="s">
        <v>6127</v>
      </c>
      <c r="G850" s="33" t="s">
        <v>394</v>
      </c>
      <c r="H850" s="33" t="s">
        <v>18</v>
      </c>
      <c r="I850" s="33" t="s">
        <v>18</v>
      </c>
    </row>
    <row r="851" spans="1:9" ht="12.75" x14ac:dyDescent="0.2">
      <c r="A851" s="32" t="s">
        <v>2075</v>
      </c>
      <c r="B851" s="12" t="s">
        <v>2074</v>
      </c>
      <c r="C851" s="49"/>
      <c r="D851" s="12" t="s">
        <v>2074</v>
      </c>
      <c r="E851" s="32" t="s">
        <v>2075</v>
      </c>
      <c r="F851" s="31" t="s">
        <v>6128</v>
      </c>
      <c r="G851" s="33" t="s">
        <v>2076</v>
      </c>
      <c r="H851" s="33" t="s">
        <v>49</v>
      </c>
      <c r="I851" s="33" t="s">
        <v>50</v>
      </c>
    </row>
    <row r="852" spans="1:9" ht="12.75" x14ac:dyDescent="0.2">
      <c r="A852" s="32" t="s">
        <v>2078</v>
      </c>
      <c r="B852" s="12" t="s">
        <v>2077</v>
      </c>
      <c r="C852" s="49"/>
      <c r="D852" s="12" t="s">
        <v>2077</v>
      </c>
      <c r="E852" s="32" t="s">
        <v>2078</v>
      </c>
      <c r="F852" s="31" t="s">
        <v>6129</v>
      </c>
      <c r="G852" s="33" t="s">
        <v>45</v>
      </c>
      <c r="H852" s="33" t="s">
        <v>49</v>
      </c>
      <c r="I852" s="33" t="s">
        <v>50</v>
      </c>
    </row>
    <row r="853" spans="1:9" ht="12.75" x14ac:dyDescent="0.2">
      <c r="A853" s="32" t="s">
        <v>2080</v>
      </c>
      <c r="B853" s="12" t="s">
        <v>2079</v>
      </c>
      <c r="C853" s="49"/>
      <c r="D853" s="12" t="s">
        <v>2079</v>
      </c>
      <c r="E853" s="32" t="s">
        <v>2080</v>
      </c>
      <c r="F853" s="31" t="s">
        <v>6130</v>
      </c>
      <c r="G853" s="33" t="s">
        <v>394</v>
      </c>
      <c r="H853" s="33" t="s">
        <v>18</v>
      </c>
      <c r="I853" s="33" t="s">
        <v>18</v>
      </c>
    </row>
    <row r="854" spans="1:9" ht="12.75" x14ac:dyDescent="0.2">
      <c r="A854" s="32" t="s">
        <v>2082</v>
      </c>
      <c r="B854" s="12" t="s">
        <v>2081</v>
      </c>
      <c r="C854" s="49"/>
      <c r="D854" s="12" t="s">
        <v>2081</v>
      </c>
      <c r="E854" s="32" t="s">
        <v>2082</v>
      </c>
      <c r="F854" s="31" t="s">
        <v>6131</v>
      </c>
      <c r="G854" s="33" t="s">
        <v>2083</v>
      </c>
      <c r="H854" s="33" t="s">
        <v>18</v>
      </c>
      <c r="I854" s="33" t="s">
        <v>18</v>
      </c>
    </row>
    <row r="855" spans="1:9" ht="12.75" x14ac:dyDescent="0.2">
      <c r="A855" s="32" t="s">
        <v>2085</v>
      </c>
      <c r="B855" s="12" t="s">
        <v>2084</v>
      </c>
      <c r="C855" s="49"/>
      <c r="D855" s="12" t="s">
        <v>2084</v>
      </c>
      <c r="E855" s="32" t="s">
        <v>2085</v>
      </c>
      <c r="F855" s="31" t="s">
        <v>6132</v>
      </c>
      <c r="G855" s="33" t="s">
        <v>394</v>
      </c>
      <c r="H855" s="33" t="s">
        <v>18</v>
      </c>
      <c r="I855" s="33" t="s">
        <v>18</v>
      </c>
    </row>
    <row r="856" spans="1:9" ht="12.75" x14ac:dyDescent="0.2">
      <c r="A856" s="32" t="s">
        <v>2087</v>
      </c>
      <c r="B856" s="12" t="s">
        <v>2086</v>
      </c>
      <c r="C856" s="49"/>
      <c r="D856" s="12" t="s">
        <v>2086</v>
      </c>
      <c r="E856" s="32" t="s">
        <v>2087</v>
      </c>
      <c r="F856" s="31" t="s">
        <v>6133</v>
      </c>
      <c r="G856" s="33" t="s">
        <v>2088</v>
      </c>
      <c r="H856" s="33" t="s">
        <v>49</v>
      </c>
      <c r="I856" s="33" t="s">
        <v>18</v>
      </c>
    </row>
    <row r="857" spans="1:9" ht="12.75" x14ac:dyDescent="0.2">
      <c r="A857" s="32" t="s">
        <v>2090</v>
      </c>
      <c r="B857" s="12" t="s">
        <v>2089</v>
      </c>
      <c r="C857" s="49"/>
      <c r="D857" s="12" t="s">
        <v>2089</v>
      </c>
      <c r="E857" s="32" t="s">
        <v>2090</v>
      </c>
      <c r="F857" s="31" t="s">
        <v>6134</v>
      </c>
      <c r="G857" s="33" t="s">
        <v>45</v>
      </c>
      <c r="H857" s="33" t="s">
        <v>49</v>
      </c>
      <c r="I857" s="33" t="s">
        <v>50</v>
      </c>
    </row>
    <row r="858" spans="1:9" ht="12.75" x14ac:dyDescent="0.2">
      <c r="A858" s="32" t="s">
        <v>2092</v>
      </c>
      <c r="B858" s="12" t="s">
        <v>2091</v>
      </c>
      <c r="C858" s="49"/>
      <c r="D858" s="12" t="s">
        <v>2091</v>
      </c>
      <c r="E858" s="32" t="s">
        <v>2092</v>
      </c>
      <c r="F858" s="31" t="s">
        <v>6135</v>
      </c>
      <c r="G858" s="33" t="s">
        <v>394</v>
      </c>
      <c r="H858" s="33" t="s">
        <v>18</v>
      </c>
      <c r="I858" s="33" t="s">
        <v>18</v>
      </c>
    </row>
    <row r="859" spans="1:9" ht="12.75" x14ac:dyDescent="0.2">
      <c r="A859" s="32" t="s">
        <v>2094</v>
      </c>
      <c r="B859" s="12" t="s">
        <v>2093</v>
      </c>
      <c r="C859" s="49"/>
      <c r="D859" s="12" t="s">
        <v>2093</v>
      </c>
      <c r="E859" s="32" t="s">
        <v>2094</v>
      </c>
      <c r="F859" s="31" t="s">
        <v>6136</v>
      </c>
      <c r="G859" s="33" t="s">
        <v>2095</v>
      </c>
      <c r="H859" s="33" t="s">
        <v>49</v>
      </c>
      <c r="I859" s="33" t="s">
        <v>50</v>
      </c>
    </row>
    <row r="860" spans="1:9" ht="12.75" x14ac:dyDescent="0.2">
      <c r="A860" s="32" t="s">
        <v>2097</v>
      </c>
      <c r="B860" s="12" t="s">
        <v>2096</v>
      </c>
      <c r="C860" s="49"/>
      <c r="D860" s="12" t="s">
        <v>2096</v>
      </c>
      <c r="E860" s="32" t="s">
        <v>2097</v>
      </c>
      <c r="F860" s="31" t="s">
        <v>6137</v>
      </c>
      <c r="G860" s="33" t="s">
        <v>2098</v>
      </c>
      <c r="H860" s="33" t="s">
        <v>49</v>
      </c>
      <c r="I860" s="33" t="s">
        <v>50</v>
      </c>
    </row>
    <row r="861" spans="1:9" ht="12.75" x14ac:dyDescent="0.2">
      <c r="A861" s="32" t="s">
        <v>2100</v>
      </c>
      <c r="B861" s="12" t="s">
        <v>2099</v>
      </c>
      <c r="C861" s="49"/>
      <c r="D861" s="12" t="s">
        <v>2099</v>
      </c>
      <c r="E861" s="32" t="s">
        <v>2100</v>
      </c>
      <c r="F861" s="31" t="s">
        <v>6138</v>
      </c>
      <c r="G861" s="33" t="s">
        <v>45</v>
      </c>
      <c r="H861" s="33" t="s">
        <v>49</v>
      </c>
      <c r="I861" s="33" t="s">
        <v>50</v>
      </c>
    </row>
    <row r="862" spans="1:9" ht="12.75" x14ac:dyDescent="0.2">
      <c r="A862" s="32" t="s">
        <v>2102</v>
      </c>
      <c r="B862" s="12" t="s">
        <v>2101</v>
      </c>
      <c r="C862" s="49"/>
      <c r="D862" s="12" t="s">
        <v>2101</v>
      </c>
      <c r="E862" s="32" t="s">
        <v>2102</v>
      </c>
      <c r="F862" s="31" t="s">
        <v>6139</v>
      </c>
      <c r="G862" s="33" t="s">
        <v>45</v>
      </c>
      <c r="H862" s="33" t="s">
        <v>49</v>
      </c>
      <c r="I862" s="33" t="s">
        <v>50</v>
      </c>
    </row>
    <row r="863" spans="1:9" ht="12.75" x14ac:dyDescent="0.2">
      <c r="A863" s="32" t="s">
        <v>2104</v>
      </c>
      <c r="B863" s="12" t="s">
        <v>2103</v>
      </c>
      <c r="C863" s="49"/>
      <c r="D863" s="12" t="s">
        <v>2103</v>
      </c>
      <c r="E863" s="32" t="s">
        <v>2104</v>
      </c>
      <c r="F863" s="31" t="s">
        <v>6140</v>
      </c>
      <c r="G863" s="33" t="s">
        <v>2105</v>
      </c>
      <c r="H863" s="33" t="s">
        <v>49</v>
      </c>
      <c r="I863" s="33" t="s">
        <v>18</v>
      </c>
    </row>
    <row r="864" spans="1:9" ht="12.75" x14ac:dyDescent="0.2">
      <c r="A864" s="32" t="s">
        <v>2107</v>
      </c>
      <c r="B864" s="12" t="s">
        <v>2106</v>
      </c>
      <c r="C864" s="49"/>
      <c r="D864" s="12" t="s">
        <v>2106</v>
      </c>
      <c r="E864" s="32" t="s">
        <v>2107</v>
      </c>
      <c r="F864" s="31" t="s">
        <v>6141</v>
      </c>
      <c r="G864" s="33" t="s">
        <v>48</v>
      </c>
      <c r="H864" s="33" t="s">
        <v>18</v>
      </c>
      <c r="I864" s="33" t="s">
        <v>18</v>
      </c>
    </row>
    <row r="865" spans="1:9" ht="12.75" x14ac:dyDescent="0.2">
      <c r="A865" s="32" t="s">
        <v>2109</v>
      </c>
      <c r="B865" s="12" t="s">
        <v>2108</v>
      </c>
      <c r="C865" s="49"/>
      <c r="D865" s="12" t="s">
        <v>2108</v>
      </c>
      <c r="E865" s="32" t="s">
        <v>2109</v>
      </c>
      <c r="F865" s="31" t="s">
        <v>6142</v>
      </c>
      <c r="G865" s="33" t="s">
        <v>394</v>
      </c>
      <c r="H865" s="33" t="s">
        <v>18</v>
      </c>
      <c r="I865" s="33" t="s">
        <v>18</v>
      </c>
    </row>
    <row r="866" spans="1:9" ht="12.75" x14ac:dyDescent="0.2">
      <c r="A866" s="32" t="s">
        <v>2111</v>
      </c>
      <c r="B866" s="12" t="s">
        <v>2110</v>
      </c>
      <c r="C866" s="49"/>
      <c r="D866" s="12" t="s">
        <v>2110</v>
      </c>
      <c r="E866" s="32" t="s">
        <v>2111</v>
      </c>
      <c r="F866" s="31" t="s">
        <v>6143</v>
      </c>
      <c r="G866" s="33" t="s">
        <v>40</v>
      </c>
      <c r="H866" s="33" t="s">
        <v>49</v>
      </c>
      <c r="I866" s="33" t="s">
        <v>50</v>
      </c>
    </row>
    <row r="867" spans="1:9" ht="12.75" x14ac:dyDescent="0.2">
      <c r="A867" s="32" t="s">
        <v>2113</v>
      </c>
      <c r="B867" s="12" t="s">
        <v>2112</v>
      </c>
      <c r="C867" s="49"/>
      <c r="D867" s="12" t="s">
        <v>2112</v>
      </c>
      <c r="E867" s="32" t="s">
        <v>2113</v>
      </c>
      <c r="F867" s="31" t="s">
        <v>6144</v>
      </c>
      <c r="G867" s="33" t="s">
        <v>46</v>
      </c>
      <c r="H867" s="33" t="s">
        <v>49</v>
      </c>
      <c r="I867" s="33" t="s">
        <v>50</v>
      </c>
    </row>
    <row r="868" spans="1:9" ht="12.75" x14ac:dyDescent="0.2">
      <c r="A868" s="32" t="s">
        <v>2115</v>
      </c>
      <c r="B868" s="12" t="s">
        <v>2114</v>
      </c>
      <c r="C868" s="49"/>
      <c r="D868" s="12" t="s">
        <v>2114</v>
      </c>
      <c r="E868" s="32" t="s">
        <v>2115</v>
      </c>
      <c r="F868" s="31" t="s">
        <v>6145</v>
      </c>
      <c r="G868" s="33" t="s">
        <v>2116</v>
      </c>
      <c r="H868" s="33" t="s">
        <v>49</v>
      </c>
      <c r="I868" s="33" t="s">
        <v>50</v>
      </c>
    </row>
    <row r="869" spans="1:9" ht="12.75" x14ac:dyDescent="0.2">
      <c r="A869" s="32" t="s">
        <v>2118</v>
      </c>
      <c r="B869" s="12" t="s">
        <v>2117</v>
      </c>
      <c r="C869" s="49"/>
      <c r="D869" s="12" t="s">
        <v>2117</v>
      </c>
      <c r="E869" s="32" t="s">
        <v>2118</v>
      </c>
      <c r="F869" s="31" t="s">
        <v>6146</v>
      </c>
      <c r="G869" s="33" t="s">
        <v>2119</v>
      </c>
      <c r="H869" s="33" t="s">
        <v>49</v>
      </c>
      <c r="I869" s="33" t="s">
        <v>50</v>
      </c>
    </row>
    <row r="870" spans="1:9" ht="12.75" x14ac:dyDescent="0.2">
      <c r="A870" s="32" t="s">
        <v>2121</v>
      </c>
      <c r="B870" s="12" t="s">
        <v>2120</v>
      </c>
      <c r="C870" s="49"/>
      <c r="D870" s="12" t="s">
        <v>2120</v>
      </c>
      <c r="E870" s="32" t="s">
        <v>2121</v>
      </c>
      <c r="F870" s="31" t="s">
        <v>6147</v>
      </c>
      <c r="G870" s="33" t="s">
        <v>45</v>
      </c>
      <c r="H870" s="33" t="s">
        <v>49</v>
      </c>
      <c r="I870" s="33" t="s">
        <v>50</v>
      </c>
    </row>
    <row r="871" spans="1:9" ht="12.75" x14ac:dyDescent="0.2">
      <c r="A871" s="32" t="s">
        <v>2123</v>
      </c>
      <c r="B871" s="12" t="s">
        <v>2122</v>
      </c>
      <c r="C871" s="49"/>
      <c r="D871" s="12" t="s">
        <v>2122</v>
      </c>
      <c r="E871" s="32" t="s">
        <v>2123</v>
      </c>
      <c r="F871" s="31" t="s">
        <v>6148</v>
      </c>
      <c r="G871" s="33" t="s">
        <v>394</v>
      </c>
      <c r="H871" s="33" t="s">
        <v>18</v>
      </c>
      <c r="I871" s="33" t="s">
        <v>18</v>
      </c>
    </row>
    <row r="872" spans="1:9" ht="12.75" x14ac:dyDescent="0.2">
      <c r="A872" s="32" t="s">
        <v>2125</v>
      </c>
      <c r="B872" s="12" t="s">
        <v>2124</v>
      </c>
      <c r="C872" s="49"/>
      <c r="D872" s="12" t="s">
        <v>2124</v>
      </c>
      <c r="E872" s="32" t="s">
        <v>2125</v>
      </c>
      <c r="F872" s="31" t="s">
        <v>6149</v>
      </c>
      <c r="G872" s="33" t="s">
        <v>45</v>
      </c>
      <c r="H872" s="33" t="s">
        <v>49</v>
      </c>
      <c r="I872" s="33" t="s">
        <v>50</v>
      </c>
    </row>
    <row r="873" spans="1:9" ht="12.75" x14ac:dyDescent="0.2">
      <c r="A873" s="32" t="s">
        <v>2127</v>
      </c>
      <c r="B873" s="12" t="s">
        <v>2126</v>
      </c>
      <c r="C873" s="49"/>
      <c r="D873" s="12" t="s">
        <v>2126</v>
      </c>
      <c r="E873" s="32" t="s">
        <v>2127</v>
      </c>
      <c r="F873" s="31" t="s">
        <v>6150</v>
      </c>
      <c r="G873" s="33" t="s">
        <v>46</v>
      </c>
      <c r="H873" s="33" t="s">
        <v>49</v>
      </c>
      <c r="I873" s="33" t="s">
        <v>50</v>
      </c>
    </row>
    <row r="874" spans="1:9" ht="12.75" x14ac:dyDescent="0.2">
      <c r="A874" s="32" t="s">
        <v>2129</v>
      </c>
      <c r="B874" s="12" t="s">
        <v>2128</v>
      </c>
      <c r="C874" s="49"/>
      <c r="D874" s="12" t="s">
        <v>2128</v>
      </c>
      <c r="E874" s="32" t="s">
        <v>2129</v>
      </c>
      <c r="F874" s="31" t="s">
        <v>6151</v>
      </c>
      <c r="G874" s="33" t="s">
        <v>46</v>
      </c>
      <c r="H874" s="33" t="s">
        <v>49</v>
      </c>
      <c r="I874" s="33" t="s">
        <v>50</v>
      </c>
    </row>
    <row r="875" spans="1:9" ht="12.75" x14ac:dyDescent="0.2">
      <c r="A875" s="32" t="s">
        <v>2131</v>
      </c>
      <c r="B875" s="12" t="s">
        <v>2130</v>
      </c>
      <c r="C875" s="49"/>
      <c r="D875" s="12" t="s">
        <v>2130</v>
      </c>
      <c r="E875" s="32" t="s">
        <v>2131</v>
      </c>
      <c r="F875" s="31" t="s">
        <v>6152</v>
      </c>
      <c r="G875" s="33" t="s">
        <v>394</v>
      </c>
      <c r="H875" s="33" t="s">
        <v>18</v>
      </c>
      <c r="I875" s="33" t="s">
        <v>18</v>
      </c>
    </row>
    <row r="876" spans="1:9" ht="12.75" x14ac:dyDescent="0.2">
      <c r="A876" s="32" t="s">
        <v>2133</v>
      </c>
      <c r="B876" s="12" t="s">
        <v>2132</v>
      </c>
      <c r="C876" s="49"/>
      <c r="D876" s="12" t="s">
        <v>2132</v>
      </c>
      <c r="E876" s="32" t="s">
        <v>2133</v>
      </c>
      <c r="F876" s="31" t="s">
        <v>6153</v>
      </c>
      <c r="G876" s="33" t="s">
        <v>40</v>
      </c>
      <c r="H876" s="33" t="s">
        <v>49</v>
      </c>
      <c r="I876" s="33" t="s">
        <v>50</v>
      </c>
    </row>
    <row r="877" spans="1:9" ht="12.75" x14ac:dyDescent="0.2">
      <c r="A877" s="32" t="s">
        <v>2135</v>
      </c>
      <c r="B877" s="12" t="s">
        <v>2134</v>
      </c>
      <c r="C877" s="49"/>
      <c r="D877" s="12" t="s">
        <v>2134</v>
      </c>
      <c r="E877" s="32" t="s">
        <v>2135</v>
      </c>
      <c r="F877" s="31" t="s">
        <v>6154</v>
      </c>
      <c r="G877" s="33" t="s">
        <v>45</v>
      </c>
      <c r="H877" s="33" t="s">
        <v>49</v>
      </c>
      <c r="I877" s="33" t="s">
        <v>50</v>
      </c>
    </row>
    <row r="878" spans="1:9" ht="12.75" x14ac:dyDescent="0.2">
      <c r="A878" s="32" t="s">
        <v>2137</v>
      </c>
      <c r="B878" s="12" t="s">
        <v>2136</v>
      </c>
      <c r="C878" s="49"/>
      <c r="D878" s="12" t="s">
        <v>2136</v>
      </c>
      <c r="E878" s="32" t="s">
        <v>2137</v>
      </c>
      <c r="F878" s="31" t="s">
        <v>6155</v>
      </c>
      <c r="G878" s="33" t="s">
        <v>394</v>
      </c>
      <c r="H878" s="33" t="s">
        <v>18</v>
      </c>
      <c r="I878" s="33" t="s">
        <v>18</v>
      </c>
    </row>
    <row r="879" spans="1:9" ht="12.75" x14ac:dyDescent="0.2">
      <c r="A879" s="32" t="s">
        <v>2139</v>
      </c>
      <c r="B879" s="12" t="s">
        <v>2138</v>
      </c>
      <c r="C879" s="49"/>
      <c r="D879" s="12" t="s">
        <v>2138</v>
      </c>
      <c r="E879" s="32" t="s">
        <v>2139</v>
      </c>
      <c r="F879" s="31" t="s">
        <v>6156</v>
      </c>
      <c r="G879" s="33" t="s">
        <v>394</v>
      </c>
      <c r="H879" s="33" t="s">
        <v>18</v>
      </c>
      <c r="I879" s="33" t="s">
        <v>18</v>
      </c>
    </row>
    <row r="880" spans="1:9" ht="12.75" x14ac:dyDescent="0.2">
      <c r="A880" s="32" t="s">
        <v>2141</v>
      </c>
      <c r="B880" s="12" t="s">
        <v>2140</v>
      </c>
      <c r="C880" s="49"/>
      <c r="D880" s="12" t="s">
        <v>2140</v>
      </c>
      <c r="E880" s="32" t="s">
        <v>2141</v>
      </c>
      <c r="F880" s="31" t="s">
        <v>6157</v>
      </c>
      <c r="G880" s="33" t="s">
        <v>45</v>
      </c>
      <c r="H880" s="33" t="s">
        <v>49</v>
      </c>
      <c r="I880" s="33" t="s">
        <v>50</v>
      </c>
    </row>
    <row r="881" spans="1:9" ht="12.75" x14ac:dyDescent="0.2">
      <c r="A881" s="32" t="s">
        <v>2143</v>
      </c>
      <c r="B881" s="12" t="s">
        <v>2142</v>
      </c>
      <c r="C881" s="49"/>
      <c r="D881" s="12" t="s">
        <v>2142</v>
      </c>
      <c r="E881" s="32" t="s">
        <v>2143</v>
      </c>
      <c r="F881" s="31" t="s">
        <v>6158</v>
      </c>
      <c r="G881" s="33" t="s">
        <v>45</v>
      </c>
      <c r="H881" s="33" t="s">
        <v>49</v>
      </c>
      <c r="I881" s="33" t="s">
        <v>50</v>
      </c>
    </row>
    <row r="882" spans="1:9" ht="12.75" x14ac:dyDescent="0.2">
      <c r="A882" s="32" t="s">
        <v>2145</v>
      </c>
      <c r="B882" s="12" t="s">
        <v>2144</v>
      </c>
      <c r="C882" s="49"/>
      <c r="D882" s="12" t="s">
        <v>2144</v>
      </c>
      <c r="E882" s="32" t="s">
        <v>2145</v>
      </c>
      <c r="F882" s="31" t="s">
        <v>6159</v>
      </c>
      <c r="G882" s="33" t="s">
        <v>1750</v>
      </c>
      <c r="H882" s="33" t="s">
        <v>49</v>
      </c>
      <c r="I882" s="33" t="s">
        <v>50</v>
      </c>
    </row>
    <row r="883" spans="1:9" ht="12.75" x14ac:dyDescent="0.2">
      <c r="A883" s="32" t="s">
        <v>2147</v>
      </c>
      <c r="B883" s="12" t="s">
        <v>2146</v>
      </c>
      <c r="C883" s="49"/>
      <c r="D883" s="12" t="s">
        <v>2146</v>
      </c>
      <c r="E883" s="32" t="s">
        <v>2147</v>
      </c>
      <c r="F883" s="31" t="s">
        <v>6160</v>
      </c>
      <c r="G883" s="33" t="s">
        <v>2148</v>
      </c>
      <c r="H883" s="33" t="s">
        <v>49</v>
      </c>
      <c r="I883" s="33" t="s">
        <v>50</v>
      </c>
    </row>
    <row r="884" spans="1:9" ht="12.75" x14ac:dyDescent="0.2">
      <c r="A884" s="32" t="s">
        <v>2150</v>
      </c>
      <c r="B884" s="12" t="s">
        <v>2149</v>
      </c>
      <c r="C884" s="49"/>
      <c r="D884" s="12" t="s">
        <v>2149</v>
      </c>
      <c r="E884" s="32" t="s">
        <v>2150</v>
      </c>
      <c r="F884" s="31" t="s">
        <v>6161</v>
      </c>
      <c r="G884" s="33" t="s">
        <v>40</v>
      </c>
      <c r="H884" s="33" t="s">
        <v>49</v>
      </c>
      <c r="I884" s="33" t="s">
        <v>50</v>
      </c>
    </row>
    <row r="885" spans="1:9" ht="12.75" x14ac:dyDescent="0.2">
      <c r="A885" s="32" t="s">
        <v>2152</v>
      </c>
      <c r="B885" s="12" t="s">
        <v>2151</v>
      </c>
      <c r="C885" s="49"/>
      <c r="D885" s="12" t="s">
        <v>2151</v>
      </c>
      <c r="E885" s="32" t="s">
        <v>2152</v>
      </c>
      <c r="F885" s="31" t="s">
        <v>6162</v>
      </c>
      <c r="G885" s="33" t="s">
        <v>2153</v>
      </c>
      <c r="H885" s="33" t="s">
        <v>49</v>
      </c>
      <c r="I885" s="33" t="s">
        <v>50</v>
      </c>
    </row>
    <row r="886" spans="1:9" ht="12.75" x14ac:dyDescent="0.2">
      <c r="A886" s="32" t="s">
        <v>2155</v>
      </c>
      <c r="B886" s="12" t="s">
        <v>2154</v>
      </c>
      <c r="C886" s="49"/>
      <c r="D886" s="12" t="s">
        <v>2154</v>
      </c>
      <c r="E886" s="32" t="s">
        <v>2155</v>
      </c>
      <c r="F886" s="31" t="s">
        <v>6163</v>
      </c>
      <c r="G886" s="33" t="s">
        <v>45</v>
      </c>
      <c r="H886" s="33" t="s">
        <v>49</v>
      </c>
      <c r="I886" s="33" t="s">
        <v>50</v>
      </c>
    </row>
    <row r="887" spans="1:9" ht="12.75" x14ac:dyDescent="0.2">
      <c r="A887" s="32" t="s">
        <v>2157</v>
      </c>
      <c r="B887" s="12" t="s">
        <v>2156</v>
      </c>
      <c r="C887" s="49"/>
      <c r="D887" s="12" t="s">
        <v>2156</v>
      </c>
      <c r="E887" s="32" t="s">
        <v>2157</v>
      </c>
      <c r="F887" s="31" t="s">
        <v>6164</v>
      </c>
      <c r="G887" s="33" t="s">
        <v>45</v>
      </c>
      <c r="H887" s="33" t="s">
        <v>49</v>
      </c>
      <c r="I887" s="33" t="s">
        <v>50</v>
      </c>
    </row>
    <row r="888" spans="1:9" ht="12.75" x14ac:dyDescent="0.2">
      <c r="A888" s="32" t="s">
        <v>2159</v>
      </c>
      <c r="B888" s="12" t="s">
        <v>2158</v>
      </c>
      <c r="C888" s="49"/>
      <c r="D888" s="12" t="s">
        <v>2158</v>
      </c>
      <c r="E888" s="32" t="s">
        <v>2159</v>
      </c>
      <c r="F888" s="31" t="s">
        <v>6165</v>
      </c>
      <c r="G888" s="33" t="s">
        <v>45</v>
      </c>
      <c r="H888" s="33" t="s">
        <v>49</v>
      </c>
      <c r="I888" s="33" t="s">
        <v>50</v>
      </c>
    </row>
    <row r="889" spans="1:9" ht="12.75" x14ac:dyDescent="0.2">
      <c r="A889" s="32" t="s">
        <v>2161</v>
      </c>
      <c r="B889" s="12" t="s">
        <v>2160</v>
      </c>
      <c r="C889" s="49"/>
      <c r="D889" s="12" t="s">
        <v>2160</v>
      </c>
      <c r="E889" s="32" t="s">
        <v>2161</v>
      </c>
      <c r="F889" s="31" t="s">
        <v>6166</v>
      </c>
      <c r="G889" s="33" t="s">
        <v>45</v>
      </c>
      <c r="H889" s="33" t="s">
        <v>49</v>
      </c>
      <c r="I889" s="33" t="s">
        <v>50</v>
      </c>
    </row>
    <row r="890" spans="1:9" ht="12.75" x14ac:dyDescent="0.2">
      <c r="A890" s="32" t="s">
        <v>2163</v>
      </c>
      <c r="B890" s="12" t="s">
        <v>2162</v>
      </c>
      <c r="C890" s="49"/>
      <c r="D890" s="12" t="s">
        <v>2162</v>
      </c>
      <c r="E890" s="32" t="s">
        <v>2163</v>
      </c>
      <c r="F890" s="31" t="s">
        <v>6167</v>
      </c>
      <c r="G890" s="33" t="s">
        <v>45</v>
      </c>
      <c r="H890" s="33" t="s">
        <v>49</v>
      </c>
      <c r="I890" s="33" t="s">
        <v>50</v>
      </c>
    </row>
    <row r="891" spans="1:9" ht="12.75" x14ac:dyDescent="0.2">
      <c r="A891" s="32" t="s">
        <v>2165</v>
      </c>
      <c r="B891" s="12" t="s">
        <v>2164</v>
      </c>
      <c r="C891" s="49"/>
      <c r="D891" s="12" t="s">
        <v>2164</v>
      </c>
      <c r="E891" s="32" t="s">
        <v>2165</v>
      </c>
      <c r="F891" s="31" t="s">
        <v>6168</v>
      </c>
      <c r="G891" s="33" t="s">
        <v>45</v>
      </c>
      <c r="H891" s="33" t="s">
        <v>49</v>
      </c>
      <c r="I891" s="33" t="s">
        <v>50</v>
      </c>
    </row>
    <row r="892" spans="1:9" ht="12.75" x14ac:dyDescent="0.2">
      <c r="A892" s="32" t="s">
        <v>2167</v>
      </c>
      <c r="B892" s="12" t="s">
        <v>2166</v>
      </c>
      <c r="C892" s="49"/>
      <c r="D892" s="12" t="s">
        <v>2166</v>
      </c>
      <c r="E892" s="32" t="s">
        <v>2167</v>
      </c>
      <c r="F892" s="31" t="s">
        <v>6169</v>
      </c>
      <c r="G892" s="33" t="s">
        <v>394</v>
      </c>
      <c r="H892" s="33" t="s">
        <v>18</v>
      </c>
      <c r="I892" s="33" t="s">
        <v>18</v>
      </c>
    </row>
    <row r="893" spans="1:9" ht="12.75" x14ac:dyDescent="0.2">
      <c r="A893" s="32" t="s">
        <v>2169</v>
      </c>
      <c r="B893" s="12" t="s">
        <v>2168</v>
      </c>
      <c r="C893" s="49"/>
      <c r="D893" s="12" t="s">
        <v>2168</v>
      </c>
      <c r="E893" s="32" t="s">
        <v>2169</v>
      </c>
      <c r="F893" s="31" t="s">
        <v>6170</v>
      </c>
      <c r="G893" s="33" t="s">
        <v>394</v>
      </c>
      <c r="H893" s="33" t="s">
        <v>18</v>
      </c>
      <c r="I893" s="33" t="s">
        <v>18</v>
      </c>
    </row>
    <row r="894" spans="1:9" ht="12.75" x14ac:dyDescent="0.2">
      <c r="A894" s="32" t="s">
        <v>2171</v>
      </c>
      <c r="B894" s="12" t="s">
        <v>2170</v>
      </c>
      <c r="C894" s="49"/>
      <c r="D894" s="12" t="s">
        <v>2170</v>
      </c>
      <c r="E894" s="32" t="s">
        <v>2171</v>
      </c>
      <c r="F894" s="31" t="s">
        <v>6171</v>
      </c>
      <c r="G894" s="33" t="s">
        <v>39</v>
      </c>
      <c r="H894" s="33" t="s">
        <v>49</v>
      </c>
      <c r="I894" s="33" t="s">
        <v>50</v>
      </c>
    </row>
    <row r="895" spans="1:9" ht="12.75" x14ac:dyDescent="0.2">
      <c r="A895" s="32" t="s">
        <v>2173</v>
      </c>
      <c r="B895" s="12" t="s">
        <v>2172</v>
      </c>
      <c r="C895" s="49"/>
      <c r="D895" s="12" t="s">
        <v>2172</v>
      </c>
      <c r="E895" s="32" t="s">
        <v>2173</v>
      </c>
      <c r="F895" s="31" t="s">
        <v>6172</v>
      </c>
      <c r="G895" s="33" t="s">
        <v>2174</v>
      </c>
      <c r="H895" s="33" t="s">
        <v>49</v>
      </c>
      <c r="I895" s="33" t="s">
        <v>50</v>
      </c>
    </row>
    <row r="896" spans="1:9" ht="12.75" x14ac:dyDescent="0.2">
      <c r="A896" s="32" t="s">
        <v>2176</v>
      </c>
      <c r="B896" s="12" t="s">
        <v>2175</v>
      </c>
      <c r="C896" s="49"/>
      <c r="D896" s="12" t="s">
        <v>2175</v>
      </c>
      <c r="E896" s="32" t="s">
        <v>2176</v>
      </c>
      <c r="F896" s="31" t="s">
        <v>6173</v>
      </c>
      <c r="G896" s="33" t="s">
        <v>40</v>
      </c>
      <c r="H896" s="33" t="s">
        <v>49</v>
      </c>
      <c r="I896" s="33" t="s">
        <v>50</v>
      </c>
    </row>
    <row r="897" spans="1:9" ht="12.75" x14ac:dyDescent="0.2">
      <c r="A897" s="32" t="s">
        <v>2178</v>
      </c>
      <c r="B897" s="12" t="s">
        <v>2177</v>
      </c>
      <c r="C897" s="49"/>
      <c r="D897" s="12" t="s">
        <v>2177</v>
      </c>
      <c r="E897" s="32" t="s">
        <v>2178</v>
      </c>
      <c r="F897" s="31" t="s">
        <v>6174</v>
      </c>
      <c r="G897" s="33" t="s">
        <v>394</v>
      </c>
      <c r="H897" s="33" t="s">
        <v>18</v>
      </c>
      <c r="I897" s="33" t="s">
        <v>18</v>
      </c>
    </row>
    <row r="898" spans="1:9" ht="12.75" x14ac:dyDescent="0.2">
      <c r="A898" s="32" t="s">
        <v>2180</v>
      </c>
      <c r="B898" s="12" t="s">
        <v>2179</v>
      </c>
      <c r="C898" s="49"/>
      <c r="D898" s="12" t="s">
        <v>2179</v>
      </c>
      <c r="E898" s="32" t="s">
        <v>2180</v>
      </c>
      <c r="F898" s="31" t="s">
        <v>6175</v>
      </c>
      <c r="G898" s="33" t="s">
        <v>2181</v>
      </c>
      <c r="H898" s="33" t="s">
        <v>49</v>
      </c>
      <c r="I898" s="33" t="s">
        <v>50</v>
      </c>
    </row>
    <row r="899" spans="1:9" ht="12.75" x14ac:dyDescent="0.2">
      <c r="A899" s="32" t="s">
        <v>2183</v>
      </c>
      <c r="B899" s="12" t="s">
        <v>2182</v>
      </c>
      <c r="C899" s="49"/>
      <c r="D899" s="12" t="s">
        <v>2182</v>
      </c>
      <c r="E899" s="32" t="s">
        <v>2183</v>
      </c>
      <c r="F899" s="31" t="s">
        <v>6176</v>
      </c>
      <c r="G899" s="33" t="s">
        <v>46</v>
      </c>
      <c r="H899" s="33" t="s">
        <v>49</v>
      </c>
      <c r="I899" s="33" t="s">
        <v>50</v>
      </c>
    </row>
    <row r="900" spans="1:9" ht="12.75" x14ac:dyDescent="0.2">
      <c r="A900" s="32" t="s">
        <v>2185</v>
      </c>
      <c r="B900" s="12" t="s">
        <v>2184</v>
      </c>
      <c r="C900" s="49"/>
      <c r="D900" s="12" t="s">
        <v>2184</v>
      </c>
      <c r="E900" s="32" t="s">
        <v>2185</v>
      </c>
      <c r="F900" s="31" t="s">
        <v>6177</v>
      </c>
      <c r="G900" s="33" t="s">
        <v>40</v>
      </c>
      <c r="H900" s="33" t="s">
        <v>49</v>
      </c>
      <c r="I900" s="33" t="s">
        <v>50</v>
      </c>
    </row>
    <row r="901" spans="1:9" ht="12.75" x14ac:dyDescent="0.2">
      <c r="A901" s="32" t="s">
        <v>2187</v>
      </c>
      <c r="B901" s="12" t="s">
        <v>2186</v>
      </c>
      <c r="C901" s="49"/>
      <c r="D901" s="12" t="s">
        <v>2186</v>
      </c>
      <c r="E901" s="32" t="s">
        <v>2187</v>
      </c>
      <c r="F901" s="31" t="s">
        <v>6178</v>
      </c>
      <c r="G901" s="33" t="s">
        <v>39</v>
      </c>
      <c r="H901" s="33" t="s">
        <v>49</v>
      </c>
      <c r="I901" s="33" t="s">
        <v>50</v>
      </c>
    </row>
    <row r="902" spans="1:9" ht="12.75" x14ac:dyDescent="0.2">
      <c r="A902" s="32" t="s">
        <v>2189</v>
      </c>
      <c r="B902" s="12" t="s">
        <v>2188</v>
      </c>
      <c r="C902" s="49"/>
      <c r="D902" s="12" t="s">
        <v>2188</v>
      </c>
      <c r="E902" s="32" t="s">
        <v>2189</v>
      </c>
      <c r="F902" s="31" t="s">
        <v>6179</v>
      </c>
      <c r="G902" s="33" t="s">
        <v>40</v>
      </c>
      <c r="H902" s="33" t="s">
        <v>49</v>
      </c>
      <c r="I902" s="33" t="s">
        <v>50</v>
      </c>
    </row>
    <row r="903" spans="1:9" ht="12.75" x14ac:dyDescent="0.2">
      <c r="A903" s="32" t="s">
        <v>2191</v>
      </c>
      <c r="B903" s="12" t="s">
        <v>2190</v>
      </c>
      <c r="C903" s="49"/>
      <c r="D903" s="12" t="s">
        <v>2190</v>
      </c>
      <c r="E903" s="32" t="s">
        <v>2191</v>
      </c>
      <c r="F903" s="31" t="s">
        <v>6180</v>
      </c>
      <c r="G903" s="33" t="s">
        <v>39</v>
      </c>
      <c r="H903" s="33" t="s">
        <v>49</v>
      </c>
      <c r="I903" s="33" t="s">
        <v>50</v>
      </c>
    </row>
    <row r="904" spans="1:9" ht="12.75" x14ac:dyDescent="0.2">
      <c r="A904" s="32" t="s">
        <v>2193</v>
      </c>
      <c r="B904" s="12" t="s">
        <v>2192</v>
      </c>
      <c r="C904" s="49"/>
      <c r="D904" s="12" t="s">
        <v>2192</v>
      </c>
      <c r="E904" s="32" t="s">
        <v>2193</v>
      </c>
      <c r="F904" s="31" t="s">
        <v>6181</v>
      </c>
      <c r="G904" s="33" t="s">
        <v>394</v>
      </c>
      <c r="H904" s="33" t="s">
        <v>18</v>
      </c>
      <c r="I904" s="33" t="s">
        <v>18</v>
      </c>
    </row>
    <row r="905" spans="1:9" ht="12.75" x14ac:dyDescent="0.2">
      <c r="A905" s="32" t="s">
        <v>2195</v>
      </c>
      <c r="B905" s="12" t="s">
        <v>2194</v>
      </c>
      <c r="C905" s="49"/>
      <c r="D905" s="12" t="s">
        <v>2194</v>
      </c>
      <c r="E905" s="32" t="s">
        <v>2195</v>
      </c>
      <c r="F905" s="31" t="s">
        <v>6182</v>
      </c>
      <c r="G905" s="33" t="s">
        <v>40</v>
      </c>
      <c r="H905" s="33" t="s">
        <v>49</v>
      </c>
      <c r="I905" s="33" t="s">
        <v>50</v>
      </c>
    </row>
    <row r="906" spans="1:9" ht="12.75" x14ac:dyDescent="0.2">
      <c r="A906" s="32" t="s">
        <v>2197</v>
      </c>
      <c r="B906" s="12" t="s">
        <v>2196</v>
      </c>
      <c r="C906" s="49"/>
      <c r="D906" s="12" t="s">
        <v>2196</v>
      </c>
      <c r="E906" s="32" t="s">
        <v>2197</v>
      </c>
      <c r="F906" s="31" t="s">
        <v>6183</v>
      </c>
      <c r="G906" s="33" t="s">
        <v>45</v>
      </c>
      <c r="H906" s="33" t="s">
        <v>49</v>
      </c>
      <c r="I906" s="33" t="s">
        <v>50</v>
      </c>
    </row>
    <row r="907" spans="1:9" ht="12.75" x14ac:dyDescent="0.2">
      <c r="A907" s="32" t="s">
        <v>2199</v>
      </c>
      <c r="B907" s="12" t="s">
        <v>2198</v>
      </c>
      <c r="C907" s="49"/>
      <c r="D907" s="12" t="s">
        <v>2198</v>
      </c>
      <c r="E907" s="32" t="s">
        <v>2199</v>
      </c>
      <c r="F907" s="31" t="s">
        <v>4742</v>
      </c>
      <c r="G907" s="33" t="s">
        <v>42</v>
      </c>
      <c r="H907" s="33" t="s">
        <v>49</v>
      </c>
      <c r="I907" s="33" t="s">
        <v>50</v>
      </c>
    </row>
    <row r="908" spans="1:9" ht="12.75" x14ac:dyDescent="0.2">
      <c r="A908" s="32" t="s">
        <v>2201</v>
      </c>
      <c r="B908" s="12" t="s">
        <v>2200</v>
      </c>
      <c r="C908" s="49"/>
      <c r="D908" s="12" t="s">
        <v>2200</v>
      </c>
      <c r="E908" s="32" t="s">
        <v>2201</v>
      </c>
      <c r="F908" s="31" t="s">
        <v>6184</v>
      </c>
      <c r="G908" s="33" t="s">
        <v>40</v>
      </c>
      <c r="H908" s="33" t="s">
        <v>49</v>
      </c>
      <c r="I908" s="33" t="s">
        <v>50</v>
      </c>
    </row>
    <row r="909" spans="1:9" ht="12.75" x14ac:dyDescent="0.2">
      <c r="A909" s="32" t="s">
        <v>2203</v>
      </c>
      <c r="B909" s="12" t="s">
        <v>2202</v>
      </c>
      <c r="C909" s="49"/>
      <c r="D909" s="12" t="s">
        <v>2202</v>
      </c>
      <c r="E909" s="32" t="s">
        <v>2203</v>
      </c>
      <c r="F909" s="31" t="s">
        <v>4736</v>
      </c>
      <c r="G909" s="33" t="s">
        <v>39</v>
      </c>
      <c r="H909" s="33" t="s">
        <v>49</v>
      </c>
      <c r="I909" s="33" t="s">
        <v>50</v>
      </c>
    </row>
    <row r="910" spans="1:9" ht="12.75" x14ac:dyDescent="0.2">
      <c r="A910" s="32" t="s">
        <v>2205</v>
      </c>
      <c r="B910" s="12" t="s">
        <v>2204</v>
      </c>
      <c r="C910" s="49"/>
      <c r="D910" s="12" t="s">
        <v>2204</v>
      </c>
      <c r="E910" s="32" t="s">
        <v>2205</v>
      </c>
      <c r="F910" s="31" t="s">
        <v>6185</v>
      </c>
      <c r="G910" s="33" t="s">
        <v>40</v>
      </c>
      <c r="H910" s="33" t="s">
        <v>49</v>
      </c>
      <c r="I910" s="33" t="s">
        <v>50</v>
      </c>
    </row>
    <row r="911" spans="1:9" ht="12.75" x14ac:dyDescent="0.2">
      <c r="A911" s="32" t="s">
        <v>2207</v>
      </c>
      <c r="B911" s="12" t="s">
        <v>2206</v>
      </c>
      <c r="C911" s="49"/>
      <c r="D911" s="12" t="s">
        <v>2206</v>
      </c>
      <c r="E911" s="32" t="s">
        <v>2207</v>
      </c>
      <c r="F911" s="31" t="s">
        <v>6186</v>
      </c>
      <c r="G911" s="33" t="s">
        <v>430</v>
      </c>
      <c r="H911" s="33" t="s">
        <v>49</v>
      </c>
      <c r="I911" s="33" t="s">
        <v>50</v>
      </c>
    </row>
    <row r="912" spans="1:9" ht="12.75" x14ac:dyDescent="0.2">
      <c r="A912" s="32" t="s">
        <v>2209</v>
      </c>
      <c r="B912" s="12" t="s">
        <v>2208</v>
      </c>
      <c r="C912" s="49"/>
      <c r="D912" s="12" t="s">
        <v>2208</v>
      </c>
      <c r="E912" s="32" t="s">
        <v>2209</v>
      </c>
      <c r="F912" s="31" t="s">
        <v>6187</v>
      </c>
      <c r="G912" s="33" t="s">
        <v>39</v>
      </c>
      <c r="H912" s="33" t="s">
        <v>49</v>
      </c>
      <c r="I912" s="33" t="s">
        <v>50</v>
      </c>
    </row>
    <row r="913" spans="1:9" x14ac:dyDescent="0.25">
      <c r="A913" s="35" t="s">
        <v>2211</v>
      </c>
      <c r="B913" s="12" t="s">
        <v>2210</v>
      </c>
      <c r="D913" s="12" t="s">
        <v>2210</v>
      </c>
      <c r="E913" s="35" t="s">
        <v>2211</v>
      </c>
      <c r="F913" s="31" t="s">
        <v>6188</v>
      </c>
      <c r="G913" s="9" t="s">
        <v>2212</v>
      </c>
      <c r="H913" s="9" t="s">
        <v>49</v>
      </c>
      <c r="I913" s="9" t="s">
        <v>50</v>
      </c>
    </row>
    <row r="914" spans="1:9" x14ac:dyDescent="0.25">
      <c r="A914" s="32" t="s">
        <v>2214</v>
      </c>
      <c r="B914" s="12" t="s">
        <v>2213</v>
      </c>
      <c r="D914" s="12" t="s">
        <v>2213</v>
      </c>
      <c r="E914" s="32" t="s">
        <v>2214</v>
      </c>
      <c r="F914" s="31" t="s">
        <v>6189</v>
      </c>
      <c r="G914" s="33" t="s">
        <v>641</v>
      </c>
      <c r="H914" s="33" t="s">
        <v>49</v>
      </c>
      <c r="I914" s="33" t="s">
        <v>50</v>
      </c>
    </row>
    <row r="915" spans="1:9" x14ac:dyDescent="0.25">
      <c r="A915" s="32" t="s">
        <v>2216</v>
      </c>
      <c r="B915" s="12" t="s">
        <v>2215</v>
      </c>
      <c r="D915" s="12" t="s">
        <v>2215</v>
      </c>
      <c r="E915" s="32" t="s">
        <v>2216</v>
      </c>
      <c r="F915" s="31" t="s">
        <v>6190</v>
      </c>
      <c r="G915" s="33" t="s">
        <v>394</v>
      </c>
      <c r="H915" s="33" t="s">
        <v>18</v>
      </c>
      <c r="I915" s="33" t="s">
        <v>18</v>
      </c>
    </row>
    <row r="916" spans="1:9" x14ac:dyDescent="0.25">
      <c r="A916" s="32" t="s">
        <v>2218</v>
      </c>
      <c r="B916" s="12" t="s">
        <v>2217</v>
      </c>
      <c r="D916" s="12" t="s">
        <v>2217</v>
      </c>
      <c r="E916" s="32" t="s">
        <v>2218</v>
      </c>
      <c r="F916" s="31" t="s">
        <v>6191</v>
      </c>
      <c r="G916" s="33" t="s">
        <v>394</v>
      </c>
      <c r="H916" s="33"/>
      <c r="I916" s="33"/>
    </row>
    <row r="917" spans="1:9" x14ac:dyDescent="0.25">
      <c r="A917" s="32" t="s">
        <v>2220</v>
      </c>
      <c r="B917" s="12" t="s">
        <v>2219</v>
      </c>
      <c r="D917" s="12" t="s">
        <v>2219</v>
      </c>
      <c r="E917" s="32" t="s">
        <v>2220</v>
      </c>
      <c r="F917" s="31" t="s">
        <v>6192</v>
      </c>
      <c r="G917" s="33" t="s">
        <v>39</v>
      </c>
      <c r="H917" s="33" t="s">
        <v>49</v>
      </c>
      <c r="I917" s="33" t="s">
        <v>50</v>
      </c>
    </row>
    <row r="918" spans="1:9" x14ac:dyDescent="0.25">
      <c r="A918" s="32" t="s">
        <v>2222</v>
      </c>
      <c r="B918" s="12" t="s">
        <v>2221</v>
      </c>
      <c r="D918" s="12" t="s">
        <v>2221</v>
      </c>
      <c r="E918" s="32" t="s">
        <v>2222</v>
      </c>
      <c r="F918" s="31" t="s">
        <v>6193</v>
      </c>
      <c r="G918" s="33" t="s">
        <v>39</v>
      </c>
      <c r="H918" s="33" t="s">
        <v>49</v>
      </c>
      <c r="I918" s="33" t="s">
        <v>50</v>
      </c>
    </row>
    <row r="919" spans="1:9" x14ac:dyDescent="0.25">
      <c r="A919" s="32" t="s">
        <v>2224</v>
      </c>
      <c r="B919" s="12" t="s">
        <v>2223</v>
      </c>
      <c r="D919" s="12" t="s">
        <v>2223</v>
      </c>
      <c r="E919" s="32" t="s">
        <v>2224</v>
      </c>
      <c r="F919" s="31" t="s">
        <v>6194</v>
      </c>
      <c r="G919" s="33" t="s">
        <v>394</v>
      </c>
      <c r="H919" s="33" t="s">
        <v>18</v>
      </c>
      <c r="I919" s="33" t="s">
        <v>18</v>
      </c>
    </row>
    <row r="920" spans="1:9" x14ac:dyDescent="0.25">
      <c r="A920" s="35" t="s">
        <v>2226</v>
      </c>
      <c r="B920" s="12" t="s">
        <v>2225</v>
      </c>
      <c r="D920" s="12" t="s">
        <v>2225</v>
      </c>
      <c r="E920" s="35" t="s">
        <v>2226</v>
      </c>
      <c r="F920" s="31" t="s">
        <v>6195</v>
      </c>
      <c r="G920" s="9" t="s">
        <v>2227</v>
      </c>
      <c r="H920" s="9" t="s">
        <v>49</v>
      </c>
      <c r="I920" s="9" t="s">
        <v>50</v>
      </c>
    </row>
    <row r="921" spans="1:9" x14ac:dyDescent="0.25">
      <c r="A921" s="35" t="s">
        <v>2229</v>
      </c>
      <c r="B921" s="12" t="s">
        <v>2228</v>
      </c>
      <c r="D921" s="12" t="s">
        <v>2228</v>
      </c>
      <c r="E921" s="35" t="s">
        <v>2229</v>
      </c>
      <c r="F921" s="31" t="s">
        <v>6196</v>
      </c>
      <c r="G921" s="9" t="s">
        <v>394</v>
      </c>
      <c r="H921" s="9" t="s">
        <v>18</v>
      </c>
      <c r="I921" s="9" t="s">
        <v>18</v>
      </c>
    </row>
    <row r="922" spans="1:9" x14ac:dyDescent="0.25">
      <c r="A922" s="35" t="s">
        <v>2231</v>
      </c>
      <c r="B922" s="12" t="s">
        <v>2230</v>
      </c>
      <c r="D922" s="12" t="s">
        <v>2230</v>
      </c>
      <c r="E922" s="35" t="s">
        <v>2231</v>
      </c>
      <c r="F922" s="31" t="s">
        <v>6197</v>
      </c>
      <c r="G922" s="9" t="s">
        <v>2232</v>
      </c>
      <c r="H922" s="9" t="s">
        <v>18</v>
      </c>
      <c r="I922" s="9" t="s">
        <v>18</v>
      </c>
    </row>
    <row r="923" spans="1:9" x14ac:dyDescent="0.25">
      <c r="A923" s="35" t="s">
        <v>2234</v>
      </c>
      <c r="B923" s="12" t="s">
        <v>2233</v>
      </c>
      <c r="D923" s="12" t="s">
        <v>2233</v>
      </c>
      <c r="E923" s="35" t="s">
        <v>2234</v>
      </c>
      <c r="F923" s="31" t="s">
        <v>6198</v>
      </c>
      <c r="G923" s="9" t="s">
        <v>39</v>
      </c>
      <c r="H923" s="9" t="s">
        <v>49</v>
      </c>
      <c r="I923" s="9" t="s">
        <v>50</v>
      </c>
    </row>
    <row r="924" spans="1:9" x14ac:dyDescent="0.25">
      <c r="A924" s="35" t="s">
        <v>2236</v>
      </c>
      <c r="B924" s="12" t="s">
        <v>2235</v>
      </c>
      <c r="D924" s="12" t="s">
        <v>2235</v>
      </c>
      <c r="E924" s="35" t="s">
        <v>2236</v>
      </c>
      <c r="F924" s="31" t="s">
        <v>6199</v>
      </c>
      <c r="G924" s="9" t="s">
        <v>2237</v>
      </c>
      <c r="H924" s="9" t="s">
        <v>49</v>
      </c>
      <c r="I924" s="9" t="s">
        <v>50</v>
      </c>
    </row>
    <row r="925" spans="1:9" x14ac:dyDescent="0.25">
      <c r="A925" s="35" t="s">
        <v>2239</v>
      </c>
      <c r="B925" s="12" t="s">
        <v>2238</v>
      </c>
      <c r="D925" s="12" t="s">
        <v>2238</v>
      </c>
      <c r="E925" s="35" t="s">
        <v>2239</v>
      </c>
      <c r="F925" s="31" t="s">
        <v>6200</v>
      </c>
      <c r="G925" s="9" t="s">
        <v>2240</v>
      </c>
      <c r="H925" s="9" t="s">
        <v>49</v>
      </c>
      <c r="I925" s="9" t="s">
        <v>50</v>
      </c>
    </row>
    <row r="926" spans="1:9" x14ac:dyDescent="0.25">
      <c r="A926" s="35" t="s">
        <v>2242</v>
      </c>
      <c r="B926" s="12" t="s">
        <v>2241</v>
      </c>
      <c r="D926" s="12" t="s">
        <v>2241</v>
      </c>
      <c r="E926" s="35" t="s">
        <v>2242</v>
      </c>
      <c r="F926" s="31" t="s">
        <v>6201</v>
      </c>
      <c r="G926" s="9" t="s">
        <v>372</v>
      </c>
      <c r="H926" s="9" t="s">
        <v>18</v>
      </c>
      <c r="I926" s="9" t="s">
        <v>18</v>
      </c>
    </row>
    <row r="927" spans="1:9" x14ac:dyDescent="0.25">
      <c r="A927" s="35" t="s">
        <v>2244</v>
      </c>
      <c r="B927" s="12" t="s">
        <v>2243</v>
      </c>
      <c r="D927" s="12" t="s">
        <v>2243</v>
      </c>
      <c r="E927" s="35" t="s">
        <v>2244</v>
      </c>
      <c r="F927" s="31" t="s">
        <v>6202</v>
      </c>
      <c r="G927" s="9" t="s">
        <v>2245</v>
      </c>
      <c r="H927" s="9" t="s">
        <v>49</v>
      </c>
      <c r="I927" s="9" t="s">
        <v>50</v>
      </c>
    </row>
    <row r="928" spans="1:9" x14ac:dyDescent="0.25">
      <c r="A928" s="35" t="s">
        <v>2247</v>
      </c>
      <c r="B928" s="12" t="s">
        <v>2246</v>
      </c>
      <c r="D928" s="12" t="s">
        <v>2246</v>
      </c>
      <c r="E928" s="35" t="s">
        <v>2247</v>
      </c>
      <c r="F928" s="31" t="s">
        <v>6203</v>
      </c>
      <c r="G928" s="9" t="s">
        <v>394</v>
      </c>
      <c r="H928" s="9" t="s">
        <v>18</v>
      </c>
      <c r="I928" s="9" t="s">
        <v>18</v>
      </c>
    </row>
    <row r="929" spans="1:9" x14ac:dyDescent="0.25">
      <c r="A929" s="35" t="s">
        <v>2249</v>
      </c>
      <c r="B929" s="12" t="s">
        <v>2248</v>
      </c>
      <c r="D929" s="12" t="s">
        <v>2248</v>
      </c>
      <c r="E929" s="35" t="s">
        <v>2249</v>
      </c>
      <c r="F929" s="31" t="s">
        <v>6204</v>
      </c>
      <c r="G929" s="9" t="s">
        <v>394</v>
      </c>
      <c r="H929" s="9" t="s">
        <v>18</v>
      </c>
      <c r="I929" s="9" t="s">
        <v>18</v>
      </c>
    </row>
    <row r="930" spans="1:9" x14ac:dyDescent="0.25">
      <c r="A930" s="35" t="s">
        <v>2251</v>
      </c>
      <c r="B930" s="12" t="s">
        <v>2250</v>
      </c>
      <c r="D930" s="12" t="s">
        <v>2250</v>
      </c>
      <c r="E930" s="35" t="s">
        <v>2251</v>
      </c>
      <c r="F930" s="31" t="s">
        <v>6205</v>
      </c>
      <c r="G930" s="9" t="s">
        <v>394</v>
      </c>
      <c r="H930" s="9" t="s">
        <v>18</v>
      </c>
      <c r="I930" s="9" t="s">
        <v>18</v>
      </c>
    </row>
    <row r="931" spans="1:9" x14ac:dyDescent="0.25">
      <c r="A931" s="35" t="s">
        <v>2253</v>
      </c>
      <c r="B931" s="12" t="s">
        <v>2252</v>
      </c>
      <c r="D931" s="12" t="s">
        <v>2252</v>
      </c>
      <c r="E931" s="35" t="s">
        <v>2253</v>
      </c>
      <c r="F931" s="31" t="s">
        <v>6206</v>
      </c>
      <c r="G931" s="9" t="s">
        <v>394</v>
      </c>
      <c r="H931" s="9" t="s">
        <v>18</v>
      </c>
      <c r="I931" s="9" t="s">
        <v>18</v>
      </c>
    </row>
    <row r="932" spans="1:9" x14ac:dyDescent="0.25">
      <c r="A932" s="35" t="s">
        <v>2255</v>
      </c>
      <c r="B932" s="12" t="s">
        <v>2254</v>
      </c>
      <c r="D932" s="12" t="s">
        <v>2254</v>
      </c>
      <c r="E932" s="35" t="s">
        <v>2255</v>
      </c>
      <c r="F932" s="31" t="s">
        <v>6207</v>
      </c>
      <c r="G932" s="9" t="s">
        <v>394</v>
      </c>
      <c r="H932" s="9" t="s">
        <v>18</v>
      </c>
      <c r="I932" s="9" t="s">
        <v>18</v>
      </c>
    </row>
    <row r="933" spans="1:9" x14ac:dyDescent="0.25">
      <c r="A933" s="35" t="s">
        <v>2257</v>
      </c>
      <c r="B933" s="12" t="s">
        <v>2256</v>
      </c>
      <c r="D933" s="12" t="s">
        <v>2256</v>
      </c>
      <c r="E933" s="35" t="s">
        <v>2257</v>
      </c>
      <c r="F933" s="31" t="s">
        <v>6208</v>
      </c>
      <c r="G933" s="9" t="s">
        <v>394</v>
      </c>
      <c r="H933" s="9" t="s">
        <v>18</v>
      </c>
      <c r="I933" s="9" t="s">
        <v>18</v>
      </c>
    </row>
    <row r="934" spans="1:9" x14ac:dyDescent="0.25">
      <c r="A934" s="35" t="s">
        <v>2259</v>
      </c>
      <c r="B934" s="12" t="s">
        <v>2258</v>
      </c>
      <c r="D934" s="12" t="s">
        <v>2258</v>
      </c>
      <c r="E934" s="35" t="s">
        <v>2259</v>
      </c>
      <c r="F934" s="31" t="s">
        <v>6209</v>
      </c>
      <c r="G934" s="9" t="s">
        <v>372</v>
      </c>
      <c r="H934" s="9" t="s">
        <v>18</v>
      </c>
      <c r="I934" s="9" t="s">
        <v>18</v>
      </c>
    </row>
    <row r="935" spans="1:9" x14ac:dyDescent="0.25">
      <c r="A935" s="35" t="s">
        <v>2261</v>
      </c>
      <c r="B935" s="12" t="s">
        <v>2260</v>
      </c>
      <c r="D935" s="12" t="s">
        <v>2260</v>
      </c>
      <c r="E935" s="35" t="s">
        <v>2261</v>
      </c>
      <c r="F935" s="31" t="s">
        <v>6210</v>
      </c>
      <c r="G935" s="9" t="s">
        <v>39</v>
      </c>
      <c r="H935" s="9" t="s">
        <v>49</v>
      </c>
      <c r="I935" s="9" t="s">
        <v>50</v>
      </c>
    </row>
    <row r="936" spans="1:9" x14ac:dyDescent="0.25">
      <c r="A936" s="35" t="s">
        <v>2263</v>
      </c>
      <c r="B936" s="12" t="s">
        <v>2262</v>
      </c>
      <c r="D936" s="12" t="s">
        <v>2262</v>
      </c>
      <c r="E936" s="35" t="s">
        <v>2263</v>
      </c>
      <c r="F936" s="31" t="s">
        <v>2264</v>
      </c>
      <c r="G936" s="9" t="s">
        <v>394</v>
      </c>
      <c r="H936" s="9" t="s">
        <v>18</v>
      </c>
      <c r="I936" s="9" t="s">
        <v>18</v>
      </c>
    </row>
    <row r="937" spans="1:9" x14ac:dyDescent="0.25">
      <c r="A937" s="35" t="s">
        <v>2266</v>
      </c>
      <c r="B937" s="12" t="s">
        <v>2265</v>
      </c>
      <c r="D937" s="12" t="s">
        <v>2265</v>
      </c>
      <c r="E937" s="35" t="s">
        <v>2266</v>
      </c>
      <c r="F937" s="31" t="s">
        <v>2267</v>
      </c>
      <c r="G937" s="9" t="s">
        <v>394</v>
      </c>
      <c r="H937" s="9" t="s">
        <v>18</v>
      </c>
      <c r="I937" s="9" t="s">
        <v>18</v>
      </c>
    </row>
    <row r="938" spans="1:9" x14ac:dyDescent="0.25">
      <c r="A938" s="35" t="s">
        <v>2269</v>
      </c>
      <c r="B938" s="12" t="s">
        <v>2268</v>
      </c>
      <c r="D938" s="12" t="s">
        <v>2268</v>
      </c>
      <c r="E938" s="35" t="s">
        <v>2269</v>
      </c>
      <c r="F938" s="31" t="s">
        <v>2270</v>
      </c>
      <c r="G938" s="9" t="s">
        <v>1408</v>
      </c>
      <c r="H938" s="9" t="s">
        <v>18</v>
      </c>
      <c r="I938" s="9" t="s">
        <v>18</v>
      </c>
    </row>
    <row r="939" spans="1:9" x14ac:dyDescent="0.25">
      <c r="A939" s="35" t="s">
        <v>2272</v>
      </c>
      <c r="B939" s="12" t="s">
        <v>2271</v>
      </c>
      <c r="D939" s="12" t="s">
        <v>2271</v>
      </c>
      <c r="E939" s="35" t="s">
        <v>2272</v>
      </c>
      <c r="F939" s="31" t="s">
        <v>2273</v>
      </c>
      <c r="G939" s="9" t="s">
        <v>39</v>
      </c>
      <c r="H939" s="9" t="s">
        <v>49</v>
      </c>
      <c r="I939" s="9" t="s">
        <v>50</v>
      </c>
    </row>
    <row r="940" spans="1:9" x14ac:dyDescent="0.25">
      <c r="A940" s="35" t="s">
        <v>2275</v>
      </c>
      <c r="B940" s="12" t="s">
        <v>2274</v>
      </c>
      <c r="D940" s="12" t="s">
        <v>2274</v>
      </c>
      <c r="E940" s="35" t="s">
        <v>2275</v>
      </c>
      <c r="F940" s="31" t="s">
        <v>6211</v>
      </c>
      <c r="G940" s="9" t="s">
        <v>2276</v>
      </c>
      <c r="H940" s="9" t="s">
        <v>18</v>
      </c>
      <c r="I940" s="9" t="s">
        <v>18</v>
      </c>
    </row>
    <row r="941" spans="1:9" x14ac:dyDescent="0.25">
      <c r="A941" s="35" t="s">
        <v>2278</v>
      </c>
      <c r="B941" s="12" t="s">
        <v>2277</v>
      </c>
      <c r="D941" s="12" t="s">
        <v>2277</v>
      </c>
      <c r="E941" s="35" t="s">
        <v>2278</v>
      </c>
      <c r="F941" s="31" t="s">
        <v>2279</v>
      </c>
      <c r="G941" s="9" t="s">
        <v>394</v>
      </c>
      <c r="H941" s="9" t="s">
        <v>18</v>
      </c>
      <c r="I941" s="9" t="s">
        <v>18</v>
      </c>
    </row>
    <row r="942" spans="1:9" x14ac:dyDescent="0.25">
      <c r="A942" s="35" t="s">
        <v>2281</v>
      </c>
      <c r="B942" s="12" t="s">
        <v>2280</v>
      </c>
      <c r="D942" s="12" t="s">
        <v>2280</v>
      </c>
      <c r="E942" s="35" t="s">
        <v>2281</v>
      </c>
      <c r="F942" s="31" t="s">
        <v>2282</v>
      </c>
      <c r="G942" s="9" t="s">
        <v>2283</v>
      </c>
      <c r="H942" s="9" t="s">
        <v>18</v>
      </c>
      <c r="I942" s="9" t="s">
        <v>18</v>
      </c>
    </row>
    <row r="943" spans="1:9" x14ac:dyDescent="0.25">
      <c r="A943" s="35" t="s">
        <v>2285</v>
      </c>
      <c r="B943" s="12" t="s">
        <v>2284</v>
      </c>
      <c r="D943" s="12" t="s">
        <v>2284</v>
      </c>
      <c r="E943" s="35" t="s">
        <v>2285</v>
      </c>
      <c r="F943" s="31" t="s">
        <v>2286</v>
      </c>
      <c r="G943" s="9" t="s">
        <v>40</v>
      </c>
      <c r="H943" s="9" t="s">
        <v>49</v>
      </c>
      <c r="I943" s="9" t="s">
        <v>50</v>
      </c>
    </row>
    <row r="944" spans="1:9" x14ac:dyDescent="0.25">
      <c r="A944" s="35" t="s">
        <v>2288</v>
      </c>
      <c r="B944" s="12" t="s">
        <v>2287</v>
      </c>
      <c r="D944" s="12" t="s">
        <v>2287</v>
      </c>
      <c r="E944" s="35" t="s">
        <v>2288</v>
      </c>
      <c r="F944" s="31" t="s">
        <v>2289</v>
      </c>
      <c r="G944" s="9" t="s">
        <v>2290</v>
      </c>
      <c r="H944" s="9" t="s">
        <v>49</v>
      </c>
      <c r="I944" s="9" t="s">
        <v>50</v>
      </c>
    </row>
    <row r="945" spans="1:9" x14ac:dyDescent="0.25">
      <c r="A945" s="35" t="s">
        <v>2292</v>
      </c>
      <c r="B945" s="12" t="s">
        <v>2291</v>
      </c>
      <c r="D945" s="12" t="s">
        <v>2291</v>
      </c>
      <c r="E945" s="35" t="s">
        <v>2292</v>
      </c>
      <c r="F945" s="31" t="s">
        <v>2293</v>
      </c>
      <c r="G945" s="9" t="s">
        <v>39</v>
      </c>
      <c r="H945" s="9" t="s">
        <v>49</v>
      </c>
      <c r="I945" s="9" t="s">
        <v>50</v>
      </c>
    </row>
    <row r="946" spans="1:9" x14ac:dyDescent="0.25">
      <c r="A946" s="35" t="s">
        <v>2295</v>
      </c>
      <c r="B946" s="12" t="s">
        <v>2294</v>
      </c>
      <c r="D946" s="12" t="s">
        <v>2294</v>
      </c>
      <c r="E946" s="35" t="s">
        <v>2295</v>
      </c>
      <c r="F946" s="31" t="s">
        <v>2296</v>
      </c>
      <c r="G946" s="9" t="s">
        <v>45</v>
      </c>
      <c r="H946" s="9" t="s">
        <v>49</v>
      </c>
      <c r="I946" s="9" t="s">
        <v>50</v>
      </c>
    </row>
    <row r="947" spans="1:9" x14ac:dyDescent="0.25">
      <c r="A947" s="35" t="s">
        <v>2298</v>
      </c>
      <c r="B947" s="12" t="s">
        <v>2297</v>
      </c>
      <c r="D947" s="12" t="s">
        <v>2297</v>
      </c>
      <c r="E947" s="35" t="s">
        <v>2298</v>
      </c>
      <c r="F947" s="31" t="s">
        <v>2299</v>
      </c>
      <c r="G947" s="9" t="s">
        <v>45</v>
      </c>
      <c r="H947" s="9" t="s">
        <v>49</v>
      </c>
      <c r="I947" s="9" t="s">
        <v>50</v>
      </c>
    </row>
    <row r="948" spans="1:9" x14ac:dyDescent="0.25">
      <c r="A948" s="35" t="s">
        <v>2301</v>
      </c>
      <c r="B948" s="12" t="s">
        <v>2300</v>
      </c>
      <c r="D948" s="12" t="s">
        <v>2300</v>
      </c>
      <c r="E948" s="35" t="s">
        <v>2301</v>
      </c>
      <c r="F948" s="31" t="s">
        <v>2302</v>
      </c>
      <c r="G948" s="9" t="s">
        <v>45</v>
      </c>
      <c r="H948" s="9" t="s">
        <v>49</v>
      </c>
      <c r="I948" s="9" t="s">
        <v>50</v>
      </c>
    </row>
    <row r="949" spans="1:9" x14ac:dyDescent="0.25">
      <c r="A949" s="35" t="s">
        <v>2304</v>
      </c>
      <c r="B949" s="12" t="s">
        <v>2303</v>
      </c>
      <c r="D949" s="12" t="s">
        <v>2303</v>
      </c>
      <c r="E949" s="35" t="s">
        <v>2304</v>
      </c>
      <c r="F949" s="31" t="s">
        <v>6212</v>
      </c>
      <c r="G949" s="9" t="s">
        <v>394</v>
      </c>
      <c r="H949" s="9" t="s">
        <v>18</v>
      </c>
      <c r="I949" s="9" t="s">
        <v>18</v>
      </c>
    </row>
    <row r="950" spans="1:9" x14ac:dyDescent="0.25">
      <c r="A950" s="35" t="s">
        <v>2306</v>
      </c>
      <c r="B950" s="12" t="s">
        <v>2305</v>
      </c>
      <c r="D950" s="12" t="s">
        <v>2305</v>
      </c>
      <c r="E950" s="35" t="s">
        <v>2306</v>
      </c>
      <c r="F950" s="31" t="s">
        <v>2307</v>
      </c>
      <c r="G950" s="9" t="s">
        <v>2308</v>
      </c>
      <c r="H950" s="9" t="s">
        <v>18</v>
      </c>
      <c r="I950" s="9" t="s">
        <v>18</v>
      </c>
    </row>
    <row r="951" spans="1:9" x14ac:dyDescent="0.25">
      <c r="A951" s="35" t="s">
        <v>2310</v>
      </c>
      <c r="B951" s="12" t="s">
        <v>2309</v>
      </c>
      <c r="D951" s="12" t="s">
        <v>2309</v>
      </c>
      <c r="E951" s="35" t="s">
        <v>2310</v>
      </c>
      <c r="F951" s="31" t="s">
        <v>6213</v>
      </c>
      <c r="G951" s="9" t="s">
        <v>2311</v>
      </c>
      <c r="H951" s="9" t="s">
        <v>18</v>
      </c>
      <c r="I951" s="9" t="s">
        <v>18</v>
      </c>
    </row>
    <row r="952" spans="1:9" x14ac:dyDescent="0.25">
      <c r="A952" s="35" t="s">
        <v>2313</v>
      </c>
      <c r="B952" s="12" t="s">
        <v>2312</v>
      </c>
      <c r="D952" s="12" t="s">
        <v>2312</v>
      </c>
      <c r="E952" s="35" t="s">
        <v>2313</v>
      </c>
      <c r="F952" s="31" t="s">
        <v>2314</v>
      </c>
      <c r="G952" s="9" t="s">
        <v>394</v>
      </c>
      <c r="H952" s="9" t="s">
        <v>18</v>
      </c>
      <c r="I952" s="9" t="s">
        <v>18</v>
      </c>
    </row>
    <row r="953" spans="1:9" x14ac:dyDescent="0.25">
      <c r="A953" s="35" t="s">
        <v>2316</v>
      </c>
      <c r="B953" s="12" t="s">
        <v>2315</v>
      </c>
      <c r="D953" s="12" t="s">
        <v>2315</v>
      </c>
      <c r="E953" s="35" t="s">
        <v>2316</v>
      </c>
      <c r="F953" s="31" t="s">
        <v>2317</v>
      </c>
      <c r="G953" s="9" t="s">
        <v>2318</v>
      </c>
      <c r="H953" s="9" t="s">
        <v>18</v>
      </c>
      <c r="I953" s="9" t="s">
        <v>18</v>
      </c>
    </row>
    <row r="954" spans="1:9" x14ac:dyDescent="0.25">
      <c r="A954" s="35" t="s">
        <v>2320</v>
      </c>
      <c r="B954" s="12" t="s">
        <v>2319</v>
      </c>
      <c r="D954" s="12" t="s">
        <v>2319</v>
      </c>
      <c r="E954" s="35" t="s">
        <v>2320</v>
      </c>
      <c r="F954" s="31" t="s">
        <v>2321</v>
      </c>
      <c r="G954" s="9" t="s">
        <v>45</v>
      </c>
      <c r="H954" s="9" t="s">
        <v>49</v>
      </c>
      <c r="I954" s="9" t="s">
        <v>50</v>
      </c>
    </row>
    <row r="955" spans="1:9" x14ac:dyDescent="0.25">
      <c r="A955" s="35" t="s">
        <v>2323</v>
      </c>
      <c r="B955" s="12" t="s">
        <v>2322</v>
      </c>
      <c r="D955" s="12" t="s">
        <v>2322</v>
      </c>
      <c r="E955" s="35" t="s">
        <v>2323</v>
      </c>
      <c r="F955" s="31" t="s">
        <v>2324</v>
      </c>
      <c r="G955" s="9" t="s">
        <v>372</v>
      </c>
      <c r="H955" s="9" t="s">
        <v>18</v>
      </c>
      <c r="I955" s="9" t="s">
        <v>18</v>
      </c>
    </row>
    <row r="956" spans="1:9" x14ac:dyDescent="0.25">
      <c r="A956" s="35" t="s">
        <v>2326</v>
      </c>
      <c r="B956" s="12" t="s">
        <v>2325</v>
      </c>
      <c r="D956" s="12" t="s">
        <v>2325</v>
      </c>
      <c r="E956" s="35" t="s">
        <v>2326</v>
      </c>
      <c r="F956" s="31" t="s">
        <v>2327</v>
      </c>
      <c r="G956" s="9" t="s">
        <v>45</v>
      </c>
      <c r="H956" s="9" t="s">
        <v>49</v>
      </c>
      <c r="I956" s="9" t="s">
        <v>50</v>
      </c>
    </row>
    <row r="957" spans="1:9" x14ac:dyDescent="0.25">
      <c r="A957" s="35" t="s">
        <v>2329</v>
      </c>
      <c r="B957" s="12" t="s">
        <v>2328</v>
      </c>
      <c r="D957" s="12" t="s">
        <v>2328</v>
      </c>
      <c r="E957" s="35" t="s">
        <v>2329</v>
      </c>
      <c r="F957" s="31" t="s">
        <v>6214</v>
      </c>
      <c r="G957" s="9" t="s">
        <v>394</v>
      </c>
      <c r="H957" s="9" t="s">
        <v>18</v>
      </c>
      <c r="I957" s="9" t="s">
        <v>18</v>
      </c>
    </row>
    <row r="958" spans="1:9" x14ac:dyDescent="0.25">
      <c r="A958" s="35" t="s">
        <v>2331</v>
      </c>
      <c r="B958" s="12" t="s">
        <v>2330</v>
      </c>
      <c r="D958" s="12" t="s">
        <v>2330</v>
      </c>
      <c r="E958" s="35" t="s">
        <v>2331</v>
      </c>
      <c r="F958" s="31" t="s">
        <v>2332</v>
      </c>
      <c r="G958" s="9" t="s">
        <v>2333</v>
      </c>
      <c r="H958" s="9" t="s">
        <v>49</v>
      </c>
      <c r="I958" s="9" t="s">
        <v>50</v>
      </c>
    </row>
    <row r="959" spans="1:9" x14ac:dyDescent="0.25">
      <c r="A959" s="35" t="s">
        <v>2335</v>
      </c>
      <c r="B959" s="12" t="s">
        <v>2334</v>
      </c>
      <c r="D959" s="12" t="s">
        <v>2334</v>
      </c>
      <c r="E959" s="35" t="s">
        <v>2335</v>
      </c>
      <c r="F959" s="31" t="s">
        <v>2336</v>
      </c>
      <c r="G959" s="9" t="s">
        <v>394</v>
      </c>
      <c r="H959" s="9" t="s">
        <v>18</v>
      </c>
      <c r="I959" s="9" t="s">
        <v>18</v>
      </c>
    </row>
    <row r="960" spans="1:9" x14ac:dyDescent="0.25">
      <c r="A960" s="35" t="s">
        <v>2338</v>
      </c>
      <c r="B960" s="12" t="s">
        <v>2337</v>
      </c>
      <c r="D960" s="12" t="s">
        <v>2337</v>
      </c>
      <c r="E960" s="35" t="s">
        <v>2338</v>
      </c>
      <c r="F960" s="31" t="s">
        <v>2339</v>
      </c>
      <c r="G960" s="9" t="s">
        <v>394</v>
      </c>
      <c r="H960" s="9" t="s">
        <v>18</v>
      </c>
      <c r="I960" s="9" t="s">
        <v>18</v>
      </c>
    </row>
    <row r="961" spans="1:9" x14ac:dyDescent="0.25">
      <c r="A961" s="35" t="s">
        <v>2341</v>
      </c>
      <c r="B961" s="12" t="s">
        <v>2340</v>
      </c>
      <c r="D961" s="12" t="s">
        <v>2340</v>
      </c>
      <c r="E961" s="35" t="s">
        <v>2341</v>
      </c>
      <c r="F961" s="31" t="s">
        <v>2342</v>
      </c>
      <c r="G961" s="9" t="s">
        <v>394</v>
      </c>
      <c r="H961" s="9" t="s">
        <v>18</v>
      </c>
      <c r="I961" s="9" t="s">
        <v>18</v>
      </c>
    </row>
    <row r="962" spans="1:9" x14ac:dyDescent="0.25">
      <c r="A962" s="35" t="s">
        <v>2344</v>
      </c>
      <c r="B962" s="12" t="s">
        <v>2343</v>
      </c>
      <c r="D962" s="12" t="s">
        <v>2343</v>
      </c>
      <c r="E962" s="35" t="s">
        <v>2344</v>
      </c>
      <c r="F962" s="31" t="s">
        <v>2345</v>
      </c>
      <c r="G962" s="9" t="s">
        <v>2346</v>
      </c>
      <c r="H962" s="9" t="s">
        <v>49</v>
      </c>
      <c r="I962" s="9" t="s">
        <v>51</v>
      </c>
    </row>
    <row r="963" spans="1:9" x14ac:dyDescent="0.25">
      <c r="A963" s="35" t="s">
        <v>2348</v>
      </c>
      <c r="B963" s="12" t="s">
        <v>2347</v>
      </c>
      <c r="D963" s="12" t="s">
        <v>2347</v>
      </c>
      <c r="E963" s="35" t="s">
        <v>2348</v>
      </c>
      <c r="F963" s="31" t="s">
        <v>6215</v>
      </c>
      <c r="G963" s="9" t="s">
        <v>40</v>
      </c>
      <c r="H963" s="9" t="s">
        <v>49</v>
      </c>
      <c r="I963" s="9" t="s">
        <v>50</v>
      </c>
    </row>
    <row r="964" spans="1:9" x14ac:dyDescent="0.25">
      <c r="A964" s="35" t="s">
        <v>2350</v>
      </c>
      <c r="B964" s="12" t="s">
        <v>2349</v>
      </c>
      <c r="D964" s="12" t="s">
        <v>2349</v>
      </c>
      <c r="E964" s="35" t="s">
        <v>2350</v>
      </c>
      <c r="F964" s="31" t="s">
        <v>2351</v>
      </c>
      <c r="G964" s="9" t="s">
        <v>394</v>
      </c>
      <c r="H964" s="9" t="s">
        <v>18</v>
      </c>
      <c r="I964" s="9" t="s">
        <v>18</v>
      </c>
    </row>
    <row r="965" spans="1:9" x14ac:dyDescent="0.25">
      <c r="A965" s="35" t="s">
        <v>2353</v>
      </c>
      <c r="B965" s="12" t="s">
        <v>2352</v>
      </c>
      <c r="D965" s="12" t="s">
        <v>2352</v>
      </c>
      <c r="E965" s="35" t="s">
        <v>2353</v>
      </c>
      <c r="F965" s="31" t="s">
        <v>2354</v>
      </c>
      <c r="G965" s="9" t="s">
        <v>39</v>
      </c>
      <c r="H965" s="9" t="s">
        <v>49</v>
      </c>
      <c r="I965" s="9" t="s">
        <v>50</v>
      </c>
    </row>
    <row r="966" spans="1:9" x14ac:dyDescent="0.25">
      <c r="A966" s="35" t="s">
        <v>2356</v>
      </c>
      <c r="B966" s="12" t="s">
        <v>2355</v>
      </c>
      <c r="D966" s="12" t="s">
        <v>2355</v>
      </c>
      <c r="E966" s="35" t="s">
        <v>2356</v>
      </c>
      <c r="F966" s="31" t="s">
        <v>6216</v>
      </c>
      <c r="G966" s="9" t="s">
        <v>394</v>
      </c>
      <c r="H966" s="9" t="s">
        <v>18</v>
      </c>
      <c r="I966" s="9" t="s">
        <v>18</v>
      </c>
    </row>
    <row r="967" spans="1:9" x14ac:dyDescent="0.25">
      <c r="A967" s="35" t="s">
        <v>2358</v>
      </c>
      <c r="B967" s="12" t="s">
        <v>2357</v>
      </c>
      <c r="D967" s="12" t="s">
        <v>2357</v>
      </c>
      <c r="E967" s="35" t="s">
        <v>2358</v>
      </c>
      <c r="F967" s="31" t="s">
        <v>2359</v>
      </c>
      <c r="G967" s="9" t="s">
        <v>2360</v>
      </c>
      <c r="H967" s="9" t="s">
        <v>18</v>
      </c>
      <c r="I967" s="9" t="s">
        <v>18</v>
      </c>
    </row>
    <row r="968" spans="1:9" x14ac:dyDescent="0.25">
      <c r="A968" s="35" t="s">
        <v>2362</v>
      </c>
      <c r="B968" s="12" t="s">
        <v>2361</v>
      </c>
      <c r="D968" s="12" t="s">
        <v>2361</v>
      </c>
      <c r="E968" s="35" t="s">
        <v>2362</v>
      </c>
      <c r="F968" s="31" t="s">
        <v>2363</v>
      </c>
      <c r="G968" s="9" t="s">
        <v>2364</v>
      </c>
      <c r="H968" s="9" t="s">
        <v>49</v>
      </c>
      <c r="I968" s="9" t="s">
        <v>50</v>
      </c>
    </row>
    <row r="969" spans="1:9" x14ac:dyDescent="0.25">
      <c r="A969" s="35" t="s">
        <v>2366</v>
      </c>
      <c r="B969" s="12" t="s">
        <v>2365</v>
      </c>
      <c r="D969" s="12" t="s">
        <v>2365</v>
      </c>
      <c r="E969" s="35" t="s">
        <v>2366</v>
      </c>
      <c r="F969" s="31" t="s">
        <v>2367</v>
      </c>
      <c r="G969" s="9" t="s">
        <v>2368</v>
      </c>
      <c r="H969" s="9" t="s">
        <v>49</v>
      </c>
      <c r="I969" s="9" t="s">
        <v>50</v>
      </c>
    </row>
    <row r="970" spans="1:9" x14ac:dyDescent="0.25">
      <c r="A970" s="35" t="s">
        <v>2370</v>
      </c>
      <c r="B970" s="12" t="s">
        <v>2369</v>
      </c>
      <c r="D970" s="12" t="s">
        <v>2369</v>
      </c>
      <c r="E970" s="35" t="s">
        <v>2370</v>
      </c>
      <c r="F970" s="31" t="s">
        <v>2371</v>
      </c>
      <c r="G970" s="9" t="s">
        <v>394</v>
      </c>
      <c r="H970" s="9" t="s">
        <v>18</v>
      </c>
      <c r="I970" s="9" t="s">
        <v>18</v>
      </c>
    </row>
    <row r="971" spans="1:9" x14ac:dyDescent="0.25">
      <c r="A971" s="35" t="s">
        <v>2373</v>
      </c>
      <c r="B971" s="12" t="s">
        <v>2372</v>
      </c>
      <c r="D971" s="12" t="s">
        <v>2372</v>
      </c>
      <c r="E971" s="35" t="s">
        <v>2373</v>
      </c>
      <c r="F971" s="31" t="s">
        <v>2374</v>
      </c>
      <c r="G971" s="9" t="s">
        <v>394</v>
      </c>
      <c r="H971" s="9" t="s">
        <v>18</v>
      </c>
      <c r="I971" s="9" t="s">
        <v>18</v>
      </c>
    </row>
    <row r="972" spans="1:9" x14ac:dyDescent="0.25">
      <c r="A972" s="35" t="s">
        <v>2376</v>
      </c>
      <c r="B972" s="12" t="s">
        <v>2375</v>
      </c>
      <c r="D972" s="12" t="s">
        <v>2375</v>
      </c>
      <c r="E972" s="35" t="s">
        <v>2376</v>
      </c>
      <c r="F972" s="31" t="s">
        <v>2377</v>
      </c>
      <c r="G972" s="9" t="s">
        <v>40</v>
      </c>
      <c r="H972" s="9" t="s">
        <v>49</v>
      </c>
      <c r="I972" s="9" t="s">
        <v>50</v>
      </c>
    </row>
    <row r="973" spans="1:9" x14ac:dyDescent="0.25">
      <c r="A973" s="35" t="s">
        <v>2379</v>
      </c>
      <c r="B973" s="12" t="s">
        <v>2378</v>
      </c>
      <c r="D973" s="12" t="s">
        <v>2378</v>
      </c>
      <c r="E973" s="35" t="s">
        <v>2379</v>
      </c>
      <c r="F973" s="31" t="s">
        <v>2380</v>
      </c>
      <c r="G973" s="9" t="s">
        <v>2381</v>
      </c>
      <c r="H973" s="9" t="s">
        <v>49</v>
      </c>
      <c r="I973" s="9" t="s">
        <v>50</v>
      </c>
    </row>
    <row r="974" spans="1:9" x14ac:dyDescent="0.25">
      <c r="A974" s="35" t="s">
        <v>2383</v>
      </c>
      <c r="B974" s="12" t="s">
        <v>2382</v>
      </c>
      <c r="D974" s="12" t="s">
        <v>2382</v>
      </c>
      <c r="E974" s="35" t="s">
        <v>2383</v>
      </c>
      <c r="F974" s="31" t="s">
        <v>2384</v>
      </c>
      <c r="G974" s="9" t="s">
        <v>394</v>
      </c>
      <c r="H974" s="9" t="s">
        <v>18</v>
      </c>
      <c r="I974" s="9" t="s">
        <v>18</v>
      </c>
    </row>
    <row r="975" spans="1:9" x14ac:dyDescent="0.25">
      <c r="A975" s="35" t="s">
        <v>2386</v>
      </c>
      <c r="B975" s="12" t="s">
        <v>2385</v>
      </c>
      <c r="D975" s="12" t="s">
        <v>2385</v>
      </c>
      <c r="E975" s="35" t="s">
        <v>2386</v>
      </c>
      <c r="F975" s="31" t="s">
        <v>2387</v>
      </c>
      <c r="G975" s="9" t="s">
        <v>45</v>
      </c>
      <c r="H975" s="9" t="s">
        <v>49</v>
      </c>
      <c r="I975" s="9" t="s">
        <v>50</v>
      </c>
    </row>
    <row r="976" spans="1:9" x14ac:dyDescent="0.25">
      <c r="A976" s="35" t="s">
        <v>2389</v>
      </c>
      <c r="B976" s="12" t="s">
        <v>2388</v>
      </c>
      <c r="D976" s="12" t="s">
        <v>2388</v>
      </c>
      <c r="E976" s="35" t="s">
        <v>2389</v>
      </c>
      <c r="F976" s="31" t="s">
        <v>6217</v>
      </c>
      <c r="G976" s="9" t="s">
        <v>40</v>
      </c>
      <c r="H976" s="9" t="s">
        <v>49</v>
      </c>
      <c r="I976" s="9" t="s">
        <v>50</v>
      </c>
    </row>
    <row r="977" spans="1:9" x14ac:dyDescent="0.25">
      <c r="A977" s="35" t="s">
        <v>2391</v>
      </c>
      <c r="B977" s="12" t="s">
        <v>2390</v>
      </c>
      <c r="D977" s="12" t="s">
        <v>2390</v>
      </c>
      <c r="E977" s="35" t="s">
        <v>2391</v>
      </c>
      <c r="F977" s="31" t="s">
        <v>6218</v>
      </c>
      <c r="G977" s="9" t="s">
        <v>394</v>
      </c>
      <c r="H977" s="9" t="s">
        <v>18</v>
      </c>
      <c r="I977" s="9" t="s">
        <v>18</v>
      </c>
    </row>
    <row r="978" spans="1:9" x14ac:dyDescent="0.25">
      <c r="A978" s="35" t="s">
        <v>2393</v>
      </c>
      <c r="B978" s="12" t="s">
        <v>2392</v>
      </c>
      <c r="D978" s="12" t="s">
        <v>2392</v>
      </c>
      <c r="E978" s="35" t="s">
        <v>2393</v>
      </c>
      <c r="F978" s="31" t="s">
        <v>6219</v>
      </c>
      <c r="G978" s="9" t="s">
        <v>2394</v>
      </c>
      <c r="H978" s="9" t="s">
        <v>49</v>
      </c>
      <c r="I978" s="9" t="s">
        <v>50</v>
      </c>
    </row>
    <row r="979" spans="1:9" x14ac:dyDescent="0.25">
      <c r="A979" s="35" t="s">
        <v>2396</v>
      </c>
      <c r="B979" s="12" t="s">
        <v>2395</v>
      </c>
      <c r="D979" s="12" t="s">
        <v>2395</v>
      </c>
      <c r="E979" s="35" t="s">
        <v>2396</v>
      </c>
      <c r="F979" s="31" t="s">
        <v>2397</v>
      </c>
      <c r="G979" s="9" t="s">
        <v>39</v>
      </c>
      <c r="H979" s="9" t="s">
        <v>49</v>
      </c>
      <c r="I979" s="9" t="s">
        <v>50</v>
      </c>
    </row>
    <row r="980" spans="1:9" x14ac:dyDescent="0.25">
      <c r="A980" s="35" t="s">
        <v>2399</v>
      </c>
      <c r="B980" s="12" t="s">
        <v>2398</v>
      </c>
      <c r="D980" s="12" t="s">
        <v>2398</v>
      </c>
      <c r="E980" s="35" t="s">
        <v>2399</v>
      </c>
      <c r="F980" s="31" t="s">
        <v>6220</v>
      </c>
      <c r="G980" s="9" t="s">
        <v>394</v>
      </c>
      <c r="H980" s="9" t="s">
        <v>18</v>
      </c>
      <c r="I980" s="9" t="s">
        <v>18</v>
      </c>
    </row>
    <row r="981" spans="1:9" x14ac:dyDescent="0.25">
      <c r="A981" s="35" t="s">
        <v>2401</v>
      </c>
      <c r="B981" s="12" t="s">
        <v>2400</v>
      </c>
      <c r="D981" s="12" t="s">
        <v>2400</v>
      </c>
      <c r="E981" s="35" t="s">
        <v>2401</v>
      </c>
      <c r="F981" s="31" t="s">
        <v>6221</v>
      </c>
      <c r="G981" s="9" t="s">
        <v>39</v>
      </c>
      <c r="H981" s="9" t="s">
        <v>49</v>
      </c>
      <c r="I981" s="9" t="s">
        <v>50</v>
      </c>
    </row>
    <row r="982" spans="1:9" x14ac:dyDescent="0.25">
      <c r="A982" s="35" t="s">
        <v>2403</v>
      </c>
      <c r="B982" s="12" t="s">
        <v>2402</v>
      </c>
      <c r="D982" s="12" t="s">
        <v>2402</v>
      </c>
      <c r="E982" s="35" t="s">
        <v>2403</v>
      </c>
      <c r="F982" s="31" t="s">
        <v>6222</v>
      </c>
      <c r="G982" s="9" t="s">
        <v>40</v>
      </c>
      <c r="H982" s="9" t="s">
        <v>49</v>
      </c>
      <c r="I982" s="9" t="s">
        <v>50</v>
      </c>
    </row>
    <row r="983" spans="1:9" x14ac:dyDescent="0.25">
      <c r="A983" s="35" t="s">
        <v>2405</v>
      </c>
      <c r="B983" s="12" t="s">
        <v>2404</v>
      </c>
      <c r="D983" s="12" t="s">
        <v>2404</v>
      </c>
      <c r="E983" s="35" t="s">
        <v>2405</v>
      </c>
      <c r="F983" s="31" t="s">
        <v>6223</v>
      </c>
      <c r="G983" s="9" t="s">
        <v>394</v>
      </c>
      <c r="H983" s="9" t="s">
        <v>18</v>
      </c>
      <c r="I983" s="9" t="s">
        <v>18</v>
      </c>
    </row>
    <row r="984" spans="1:9" x14ac:dyDescent="0.25">
      <c r="A984" s="35" t="s">
        <v>2407</v>
      </c>
      <c r="B984" s="12" t="s">
        <v>2406</v>
      </c>
      <c r="D984" s="12" t="s">
        <v>2406</v>
      </c>
      <c r="E984" s="35" t="s">
        <v>2407</v>
      </c>
      <c r="F984" s="31" t="s">
        <v>6224</v>
      </c>
      <c r="G984" s="9" t="s">
        <v>394</v>
      </c>
      <c r="H984" s="9" t="s">
        <v>18</v>
      </c>
      <c r="I984" s="9" t="s">
        <v>18</v>
      </c>
    </row>
    <row r="985" spans="1:9" x14ac:dyDescent="0.25">
      <c r="A985" s="35" t="s">
        <v>2409</v>
      </c>
      <c r="B985" s="12" t="s">
        <v>2408</v>
      </c>
      <c r="D985" s="12" t="s">
        <v>2408</v>
      </c>
      <c r="E985" s="35" t="s">
        <v>2409</v>
      </c>
      <c r="F985" s="31" t="s">
        <v>6225</v>
      </c>
      <c r="G985" s="9" t="s">
        <v>2410</v>
      </c>
      <c r="H985" s="9" t="s">
        <v>49</v>
      </c>
      <c r="I985" s="9" t="s">
        <v>50</v>
      </c>
    </row>
    <row r="986" spans="1:9" x14ac:dyDescent="0.25">
      <c r="A986" s="35" t="s">
        <v>2412</v>
      </c>
      <c r="B986" s="12" t="s">
        <v>2411</v>
      </c>
      <c r="D986" s="12" t="s">
        <v>2411</v>
      </c>
      <c r="E986" s="35" t="s">
        <v>2412</v>
      </c>
      <c r="F986" s="31" t="s">
        <v>6226</v>
      </c>
      <c r="G986" s="9" t="s">
        <v>641</v>
      </c>
      <c r="H986" s="9" t="s">
        <v>49</v>
      </c>
      <c r="I986" s="9" t="s">
        <v>50</v>
      </c>
    </row>
    <row r="987" spans="1:9" x14ac:dyDescent="0.25">
      <c r="A987" s="35" t="s">
        <v>2414</v>
      </c>
      <c r="B987" s="12" t="s">
        <v>2413</v>
      </c>
      <c r="D987" s="12" t="s">
        <v>2413</v>
      </c>
      <c r="E987" s="35" t="s">
        <v>2414</v>
      </c>
      <c r="F987" s="31" t="s">
        <v>6227</v>
      </c>
      <c r="G987" s="9" t="s">
        <v>2415</v>
      </c>
      <c r="H987" s="9" t="s">
        <v>49</v>
      </c>
      <c r="I987" s="9" t="s">
        <v>50</v>
      </c>
    </row>
    <row r="988" spans="1:9" x14ac:dyDescent="0.25">
      <c r="A988" s="35" t="s">
        <v>2417</v>
      </c>
      <c r="B988" s="12" t="s">
        <v>2416</v>
      </c>
      <c r="D988" s="12" t="s">
        <v>2416</v>
      </c>
      <c r="E988" s="35" t="s">
        <v>2417</v>
      </c>
      <c r="F988" s="31" t="s">
        <v>6228</v>
      </c>
      <c r="G988" s="9" t="s">
        <v>394</v>
      </c>
      <c r="H988" s="9" t="s">
        <v>18</v>
      </c>
      <c r="I988" s="9" t="s">
        <v>18</v>
      </c>
    </row>
    <row r="989" spans="1:9" x14ac:dyDescent="0.25">
      <c r="A989" s="35" t="s">
        <v>2419</v>
      </c>
      <c r="B989" s="12" t="s">
        <v>2418</v>
      </c>
      <c r="D989" s="12" t="s">
        <v>2418</v>
      </c>
      <c r="E989" s="35" t="s">
        <v>2419</v>
      </c>
      <c r="F989" s="31" t="s">
        <v>6229</v>
      </c>
      <c r="G989" s="9" t="s">
        <v>394</v>
      </c>
      <c r="H989" s="9" t="s">
        <v>18</v>
      </c>
      <c r="I989" s="9" t="s">
        <v>18</v>
      </c>
    </row>
    <row r="990" spans="1:9" x14ac:dyDescent="0.25">
      <c r="A990" s="35" t="s">
        <v>2421</v>
      </c>
      <c r="B990" s="12" t="s">
        <v>2420</v>
      </c>
      <c r="D990" s="12" t="s">
        <v>2420</v>
      </c>
      <c r="E990" s="35" t="s">
        <v>2421</v>
      </c>
      <c r="F990" s="31" t="s">
        <v>6230</v>
      </c>
      <c r="G990" s="9" t="s">
        <v>39</v>
      </c>
      <c r="H990" s="9" t="s">
        <v>49</v>
      </c>
      <c r="I990" s="9" t="s">
        <v>50</v>
      </c>
    </row>
    <row r="991" spans="1:9" x14ac:dyDescent="0.25">
      <c r="A991" s="35" t="s">
        <v>2423</v>
      </c>
      <c r="B991" s="12" t="s">
        <v>2422</v>
      </c>
      <c r="D991" s="12" t="s">
        <v>2422</v>
      </c>
      <c r="E991" s="35" t="s">
        <v>2423</v>
      </c>
      <c r="F991" s="31" t="s">
        <v>6231</v>
      </c>
      <c r="G991" s="9" t="s">
        <v>45</v>
      </c>
      <c r="H991" s="9" t="s">
        <v>49</v>
      </c>
      <c r="I991" s="9" t="s">
        <v>50</v>
      </c>
    </row>
    <row r="992" spans="1:9" x14ac:dyDescent="0.25">
      <c r="A992" s="35" t="s">
        <v>2425</v>
      </c>
      <c r="B992" s="12" t="s">
        <v>2424</v>
      </c>
      <c r="D992" s="12" t="s">
        <v>2424</v>
      </c>
      <c r="E992" s="35" t="s">
        <v>2425</v>
      </c>
      <c r="F992" s="31" t="s">
        <v>6232</v>
      </c>
      <c r="G992" s="9" t="s">
        <v>2426</v>
      </c>
      <c r="H992" s="9" t="s">
        <v>49</v>
      </c>
      <c r="I992" s="9" t="s">
        <v>50</v>
      </c>
    </row>
    <row r="993" spans="1:9" x14ac:dyDescent="0.25">
      <c r="A993" s="35" t="s">
        <v>2428</v>
      </c>
      <c r="B993" s="12" t="s">
        <v>2427</v>
      </c>
      <c r="D993" s="12" t="s">
        <v>2427</v>
      </c>
      <c r="E993" s="35" t="s">
        <v>2428</v>
      </c>
      <c r="F993" s="31" t="s">
        <v>6233</v>
      </c>
      <c r="G993" s="9" t="s">
        <v>1378</v>
      </c>
      <c r="H993" s="9" t="s">
        <v>18</v>
      </c>
      <c r="I993" s="9" t="s">
        <v>18</v>
      </c>
    </row>
    <row r="994" spans="1:9" x14ac:dyDescent="0.25">
      <c r="A994" s="35" t="s">
        <v>2430</v>
      </c>
      <c r="B994" s="12" t="s">
        <v>2429</v>
      </c>
      <c r="D994" s="12" t="s">
        <v>2429</v>
      </c>
      <c r="E994" s="35" t="s">
        <v>2430</v>
      </c>
      <c r="F994" s="31" t="s">
        <v>6234</v>
      </c>
      <c r="G994" s="9" t="s">
        <v>2431</v>
      </c>
      <c r="H994" s="9" t="s">
        <v>49</v>
      </c>
      <c r="I994" s="9" t="s">
        <v>51</v>
      </c>
    </row>
    <row r="995" spans="1:9" x14ac:dyDescent="0.25">
      <c r="A995" s="35" t="s">
        <v>2433</v>
      </c>
      <c r="B995" s="12" t="s">
        <v>2432</v>
      </c>
      <c r="D995" s="12" t="s">
        <v>2432</v>
      </c>
      <c r="E995" s="35" t="s">
        <v>2433</v>
      </c>
      <c r="F995" s="31" t="s">
        <v>6235</v>
      </c>
      <c r="G995" s="9" t="s">
        <v>1216</v>
      </c>
      <c r="H995" s="9" t="s">
        <v>18</v>
      </c>
      <c r="I995" s="9" t="s">
        <v>18</v>
      </c>
    </row>
    <row r="996" spans="1:9" x14ac:dyDescent="0.25">
      <c r="A996" s="35" t="s">
        <v>2435</v>
      </c>
      <c r="B996" s="12" t="s">
        <v>2434</v>
      </c>
      <c r="D996" s="12" t="s">
        <v>2434</v>
      </c>
      <c r="E996" s="35" t="s">
        <v>2435</v>
      </c>
      <c r="F996" s="31" t="s">
        <v>6236</v>
      </c>
      <c r="G996" s="9" t="s">
        <v>40</v>
      </c>
      <c r="H996" s="9" t="s">
        <v>49</v>
      </c>
      <c r="I996" s="9" t="s">
        <v>50</v>
      </c>
    </row>
    <row r="997" spans="1:9" x14ac:dyDescent="0.25">
      <c r="A997" s="35" t="s">
        <v>2437</v>
      </c>
      <c r="B997" s="12" t="s">
        <v>2436</v>
      </c>
      <c r="D997" s="12" t="s">
        <v>2436</v>
      </c>
      <c r="E997" s="35" t="s">
        <v>2437</v>
      </c>
      <c r="F997" s="31" t="s">
        <v>6237</v>
      </c>
      <c r="G997" s="9" t="s">
        <v>1150</v>
      </c>
      <c r="H997" s="9" t="s">
        <v>18</v>
      </c>
      <c r="I997" s="9" t="s">
        <v>18</v>
      </c>
    </row>
    <row r="998" spans="1:9" x14ac:dyDescent="0.25">
      <c r="A998" s="35" t="s">
        <v>2439</v>
      </c>
      <c r="B998" s="12" t="s">
        <v>2438</v>
      </c>
      <c r="D998" s="12" t="s">
        <v>2438</v>
      </c>
      <c r="E998" s="35" t="s">
        <v>2439</v>
      </c>
      <c r="F998" s="31" t="s">
        <v>4797</v>
      </c>
      <c r="G998" s="9" t="s">
        <v>2440</v>
      </c>
      <c r="H998" s="9" t="s">
        <v>49</v>
      </c>
      <c r="I998" s="9" t="s">
        <v>50</v>
      </c>
    </row>
    <row r="999" spans="1:9" x14ac:dyDescent="0.25">
      <c r="A999" s="35" t="s">
        <v>2442</v>
      </c>
      <c r="B999" s="12" t="s">
        <v>2441</v>
      </c>
      <c r="D999" s="12" t="s">
        <v>2441</v>
      </c>
      <c r="E999" s="35" t="s">
        <v>2442</v>
      </c>
      <c r="F999" s="31" t="s">
        <v>6238</v>
      </c>
      <c r="G999" s="9" t="s">
        <v>46</v>
      </c>
      <c r="H999" s="9" t="s">
        <v>49</v>
      </c>
      <c r="I999" s="9" t="s">
        <v>50</v>
      </c>
    </row>
    <row r="1000" spans="1:9" x14ac:dyDescent="0.25">
      <c r="A1000" s="35" t="s">
        <v>2444</v>
      </c>
      <c r="B1000" s="12" t="s">
        <v>2443</v>
      </c>
      <c r="D1000" s="12" t="s">
        <v>2443</v>
      </c>
      <c r="E1000" s="35" t="s">
        <v>2444</v>
      </c>
      <c r="F1000" s="31" t="s">
        <v>6239</v>
      </c>
      <c r="G1000" s="9" t="s">
        <v>394</v>
      </c>
      <c r="H1000" s="9" t="s">
        <v>18</v>
      </c>
      <c r="I1000" s="9" t="s">
        <v>18</v>
      </c>
    </row>
    <row r="1001" spans="1:9" x14ac:dyDescent="0.25">
      <c r="A1001" s="35" t="s">
        <v>2446</v>
      </c>
      <c r="B1001" s="12" t="s">
        <v>2445</v>
      </c>
      <c r="D1001" s="12" t="s">
        <v>2445</v>
      </c>
      <c r="E1001" s="35" t="s">
        <v>2446</v>
      </c>
      <c r="F1001" s="31" t="s">
        <v>2447</v>
      </c>
      <c r="G1001" s="9" t="s">
        <v>39</v>
      </c>
      <c r="H1001" s="9" t="s">
        <v>49</v>
      </c>
      <c r="I1001" s="9" t="s">
        <v>50</v>
      </c>
    </row>
    <row r="1002" spans="1:9" x14ac:dyDescent="0.25">
      <c r="A1002" s="35" t="s">
        <v>2449</v>
      </c>
      <c r="B1002" s="12" t="s">
        <v>2448</v>
      </c>
      <c r="D1002" s="12" t="s">
        <v>2448</v>
      </c>
      <c r="E1002" s="35" t="s">
        <v>2449</v>
      </c>
      <c r="F1002" s="31" t="s">
        <v>4800</v>
      </c>
      <c r="G1002" s="9" t="s">
        <v>40</v>
      </c>
      <c r="H1002" s="9" t="s">
        <v>49</v>
      </c>
      <c r="I1002" s="9" t="s">
        <v>50</v>
      </c>
    </row>
    <row r="1003" spans="1:9" x14ac:dyDescent="0.25">
      <c r="A1003" s="35" t="s">
        <v>2451</v>
      </c>
      <c r="B1003" s="12" t="s">
        <v>2450</v>
      </c>
      <c r="D1003" s="12" t="s">
        <v>2450</v>
      </c>
      <c r="E1003" s="35" t="s">
        <v>2451</v>
      </c>
      <c r="F1003" s="31" t="s">
        <v>6240</v>
      </c>
      <c r="G1003" s="9" t="s">
        <v>394</v>
      </c>
      <c r="H1003" s="9" t="s">
        <v>18</v>
      </c>
      <c r="I1003" s="9" t="s">
        <v>18</v>
      </c>
    </row>
    <row r="1004" spans="1:9" x14ac:dyDescent="0.25">
      <c r="A1004" s="35" t="s">
        <v>2453</v>
      </c>
      <c r="B1004" s="12" t="s">
        <v>2452</v>
      </c>
      <c r="D1004" s="12" t="s">
        <v>2452</v>
      </c>
      <c r="E1004" s="35" t="s">
        <v>2453</v>
      </c>
      <c r="F1004" s="31" t="s">
        <v>6241</v>
      </c>
      <c r="G1004" s="9" t="s">
        <v>2454</v>
      </c>
      <c r="H1004" s="9" t="s">
        <v>18</v>
      </c>
      <c r="I1004" s="9" t="s">
        <v>18</v>
      </c>
    </row>
    <row r="1005" spans="1:9" x14ac:dyDescent="0.25">
      <c r="A1005" s="35" t="s">
        <v>2456</v>
      </c>
      <c r="B1005" s="12" t="s">
        <v>2455</v>
      </c>
      <c r="D1005" s="12" t="s">
        <v>2455</v>
      </c>
      <c r="E1005" s="35" t="s">
        <v>2456</v>
      </c>
      <c r="F1005" s="31" t="s">
        <v>6242</v>
      </c>
      <c r="G1005" s="9" t="s">
        <v>2457</v>
      </c>
      <c r="H1005" s="9" t="s">
        <v>49</v>
      </c>
      <c r="I1005" s="9" t="s">
        <v>50</v>
      </c>
    </row>
    <row r="1006" spans="1:9" x14ac:dyDescent="0.25">
      <c r="A1006" s="35" t="s">
        <v>2459</v>
      </c>
      <c r="B1006" s="12" t="s">
        <v>2458</v>
      </c>
      <c r="D1006" s="12" t="s">
        <v>2458</v>
      </c>
      <c r="E1006" s="35" t="s">
        <v>2459</v>
      </c>
      <c r="F1006" s="31" t="s">
        <v>6243</v>
      </c>
      <c r="G1006" s="9" t="s">
        <v>39</v>
      </c>
      <c r="H1006" s="9" t="s">
        <v>49</v>
      </c>
      <c r="I1006" s="9" t="s">
        <v>50</v>
      </c>
    </row>
    <row r="1007" spans="1:9" x14ac:dyDescent="0.25">
      <c r="A1007" s="35" t="s">
        <v>2461</v>
      </c>
      <c r="B1007" s="12" t="s">
        <v>2460</v>
      </c>
      <c r="D1007" s="12" t="s">
        <v>2460</v>
      </c>
      <c r="E1007" s="35" t="s">
        <v>2461</v>
      </c>
      <c r="F1007" s="31" t="s">
        <v>6244</v>
      </c>
      <c r="G1007" s="9" t="s">
        <v>2457</v>
      </c>
      <c r="H1007" s="9" t="s">
        <v>49</v>
      </c>
      <c r="I1007" s="9" t="s">
        <v>50</v>
      </c>
    </row>
    <row r="1008" spans="1:9" x14ac:dyDescent="0.25">
      <c r="A1008" s="35" t="s">
        <v>2463</v>
      </c>
      <c r="B1008" s="12" t="s">
        <v>2462</v>
      </c>
      <c r="D1008" s="12" t="s">
        <v>2462</v>
      </c>
      <c r="E1008" s="35" t="s">
        <v>2463</v>
      </c>
      <c r="F1008" s="31" t="s">
        <v>6245</v>
      </c>
      <c r="G1008" s="9" t="s">
        <v>394</v>
      </c>
      <c r="H1008" s="9" t="s">
        <v>18</v>
      </c>
      <c r="I1008" s="9" t="s">
        <v>18</v>
      </c>
    </row>
    <row r="1009" spans="1:9" x14ac:dyDescent="0.25">
      <c r="A1009" s="35" t="s">
        <v>2465</v>
      </c>
      <c r="B1009" s="12" t="s">
        <v>2464</v>
      </c>
      <c r="D1009" s="12" t="s">
        <v>2464</v>
      </c>
      <c r="E1009" s="35" t="s">
        <v>2465</v>
      </c>
      <c r="F1009" s="31" t="s">
        <v>6246</v>
      </c>
      <c r="G1009" s="9" t="s">
        <v>48</v>
      </c>
      <c r="H1009" s="9" t="s">
        <v>18</v>
      </c>
      <c r="I1009" s="9" t="s">
        <v>18</v>
      </c>
    </row>
    <row r="1010" spans="1:9" x14ac:dyDescent="0.25">
      <c r="A1010" s="35" t="s">
        <v>2467</v>
      </c>
      <c r="B1010" s="12" t="s">
        <v>2466</v>
      </c>
      <c r="D1010" s="12" t="s">
        <v>2466</v>
      </c>
      <c r="E1010" s="35" t="s">
        <v>2467</v>
      </c>
      <c r="F1010" s="31" t="s">
        <v>2468</v>
      </c>
      <c r="G1010" s="9" t="s">
        <v>39</v>
      </c>
      <c r="H1010" s="9" t="s">
        <v>49</v>
      </c>
      <c r="I1010" s="9" t="s">
        <v>50</v>
      </c>
    </row>
    <row r="1011" spans="1:9" x14ac:dyDescent="0.25">
      <c r="A1011" s="35" t="s">
        <v>2470</v>
      </c>
      <c r="B1011" s="12" t="s">
        <v>2469</v>
      </c>
      <c r="D1011" s="12" t="s">
        <v>2469</v>
      </c>
      <c r="E1011" s="35" t="s">
        <v>2470</v>
      </c>
      <c r="F1011" s="31" t="s">
        <v>2471</v>
      </c>
      <c r="G1011" s="9" t="s">
        <v>394</v>
      </c>
      <c r="H1011" s="9" t="s">
        <v>18</v>
      </c>
      <c r="I1011" s="9" t="s">
        <v>18</v>
      </c>
    </row>
    <row r="1012" spans="1:9" x14ac:dyDescent="0.25">
      <c r="A1012" s="35" t="s">
        <v>2473</v>
      </c>
      <c r="B1012" s="12" t="s">
        <v>2472</v>
      </c>
      <c r="D1012" s="12" t="s">
        <v>2472</v>
      </c>
      <c r="E1012" s="35" t="s">
        <v>2473</v>
      </c>
      <c r="F1012" s="31" t="s">
        <v>2474</v>
      </c>
      <c r="G1012" s="9" t="s">
        <v>39</v>
      </c>
      <c r="H1012" s="9" t="s">
        <v>49</v>
      </c>
      <c r="I1012" s="9" t="s">
        <v>50</v>
      </c>
    </row>
    <row r="1013" spans="1:9" x14ac:dyDescent="0.25">
      <c r="A1013" s="35" t="s">
        <v>2476</v>
      </c>
      <c r="B1013" s="12" t="s">
        <v>2475</v>
      </c>
      <c r="D1013" s="12" t="s">
        <v>2475</v>
      </c>
      <c r="E1013" s="35" t="s">
        <v>2476</v>
      </c>
      <c r="F1013" s="31" t="s">
        <v>2477</v>
      </c>
      <c r="G1013" s="9" t="s">
        <v>40</v>
      </c>
      <c r="H1013" s="9" t="s">
        <v>49</v>
      </c>
      <c r="I1013" s="9" t="s">
        <v>50</v>
      </c>
    </row>
    <row r="1014" spans="1:9" x14ac:dyDescent="0.25">
      <c r="A1014" s="35" t="s">
        <v>2479</v>
      </c>
      <c r="B1014" s="12" t="s">
        <v>2478</v>
      </c>
      <c r="D1014" s="12" t="s">
        <v>2478</v>
      </c>
      <c r="E1014" s="35" t="s">
        <v>2479</v>
      </c>
      <c r="F1014" s="31" t="s">
        <v>6247</v>
      </c>
      <c r="G1014" s="9" t="s">
        <v>394</v>
      </c>
      <c r="H1014" s="9" t="s">
        <v>18</v>
      </c>
      <c r="I1014" s="9" t="s">
        <v>18</v>
      </c>
    </row>
    <row r="1015" spans="1:9" x14ac:dyDescent="0.25">
      <c r="A1015" s="35" t="s">
        <v>2481</v>
      </c>
      <c r="B1015" s="12" t="s">
        <v>2480</v>
      </c>
      <c r="D1015" s="12" t="s">
        <v>2480</v>
      </c>
      <c r="E1015" s="35" t="s">
        <v>2481</v>
      </c>
      <c r="F1015" s="31" t="s">
        <v>4809</v>
      </c>
      <c r="G1015" s="9" t="s">
        <v>40</v>
      </c>
      <c r="H1015" s="9" t="s">
        <v>49</v>
      </c>
      <c r="I1015" s="9" t="s">
        <v>50</v>
      </c>
    </row>
    <row r="1016" spans="1:9" x14ac:dyDescent="0.25">
      <c r="A1016" s="35" t="s">
        <v>2483</v>
      </c>
      <c r="B1016" s="12" t="s">
        <v>2482</v>
      </c>
      <c r="D1016" s="12" t="s">
        <v>2482</v>
      </c>
      <c r="E1016" s="35" t="s">
        <v>2483</v>
      </c>
      <c r="F1016" s="31" t="s">
        <v>6248</v>
      </c>
      <c r="G1016" s="9" t="s">
        <v>48</v>
      </c>
      <c r="H1016" s="9" t="s">
        <v>18</v>
      </c>
      <c r="I1016" s="9" t="s">
        <v>18</v>
      </c>
    </row>
    <row r="1017" spans="1:9" x14ac:dyDescent="0.25">
      <c r="A1017" s="35" t="s">
        <v>2485</v>
      </c>
      <c r="B1017" s="12" t="s">
        <v>2484</v>
      </c>
      <c r="D1017" s="12" t="s">
        <v>2484</v>
      </c>
      <c r="E1017" s="35" t="s">
        <v>2485</v>
      </c>
      <c r="F1017" s="31" t="s">
        <v>4811</v>
      </c>
      <c r="G1017" s="9" t="s">
        <v>40</v>
      </c>
      <c r="H1017" s="9" t="s">
        <v>49</v>
      </c>
      <c r="I1017" s="9" t="s">
        <v>50</v>
      </c>
    </row>
    <row r="1018" spans="1:9" x14ac:dyDescent="0.25">
      <c r="A1018" s="35" t="s">
        <v>2487</v>
      </c>
      <c r="B1018" s="12" t="s">
        <v>2486</v>
      </c>
      <c r="D1018" s="12" t="s">
        <v>2486</v>
      </c>
      <c r="E1018" s="35" t="s">
        <v>2487</v>
      </c>
      <c r="F1018" s="31" t="s">
        <v>4812</v>
      </c>
      <c r="G1018" s="9" t="s">
        <v>39</v>
      </c>
      <c r="H1018" s="9" t="s">
        <v>49</v>
      </c>
      <c r="I1018" s="9" t="s">
        <v>50</v>
      </c>
    </row>
    <row r="1019" spans="1:9" x14ac:dyDescent="0.25">
      <c r="A1019" s="35" t="s">
        <v>2489</v>
      </c>
      <c r="B1019" s="12" t="s">
        <v>2488</v>
      </c>
      <c r="D1019" s="12" t="s">
        <v>2488</v>
      </c>
      <c r="E1019" s="35" t="s">
        <v>2489</v>
      </c>
      <c r="F1019" s="31" t="s">
        <v>4813</v>
      </c>
      <c r="G1019" s="9" t="s">
        <v>39</v>
      </c>
      <c r="H1019" s="9" t="s">
        <v>49</v>
      </c>
      <c r="I1019" s="9" t="s">
        <v>50</v>
      </c>
    </row>
    <row r="1020" spans="1:9" x14ac:dyDescent="0.25">
      <c r="A1020" s="35" t="s">
        <v>2491</v>
      </c>
      <c r="B1020" s="12" t="s">
        <v>2490</v>
      </c>
      <c r="D1020" s="12" t="s">
        <v>2490</v>
      </c>
      <c r="E1020" s="35" t="s">
        <v>2491</v>
      </c>
      <c r="F1020" s="31" t="s">
        <v>4814</v>
      </c>
      <c r="G1020" s="9" t="s">
        <v>2492</v>
      </c>
      <c r="H1020" s="9" t="s">
        <v>49</v>
      </c>
      <c r="I1020" s="9" t="s">
        <v>50</v>
      </c>
    </row>
    <row r="1021" spans="1:9" x14ac:dyDescent="0.25">
      <c r="A1021" s="35" t="s">
        <v>2494</v>
      </c>
      <c r="B1021" s="12" t="s">
        <v>2493</v>
      </c>
      <c r="D1021" s="12" t="s">
        <v>2493</v>
      </c>
      <c r="E1021" s="35" t="s">
        <v>2494</v>
      </c>
      <c r="F1021" s="31" t="s">
        <v>2495</v>
      </c>
      <c r="G1021" s="9" t="s">
        <v>39</v>
      </c>
      <c r="H1021" s="9" t="s">
        <v>49</v>
      </c>
      <c r="I1021" s="9" t="s">
        <v>50</v>
      </c>
    </row>
    <row r="1022" spans="1:9" x14ac:dyDescent="0.25">
      <c r="A1022" s="35" t="s">
        <v>2497</v>
      </c>
      <c r="B1022" s="12" t="s">
        <v>2496</v>
      </c>
      <c r="D1022" s="12" t="s">
        <v>2496</v>
      </c>
      <c r="E1022" s="35" t="s">
        <v>2497</v>
      </c>
      <c r="F1022" s="31" t="s">
        <v>2498</v>
      </c>
      <c r="G1022" s="9" t="s">
        <v>39</v>
      </c>
      <c r="H1022" s="9" t="s">
        <v>49</v>
      </c>
      <c r="I1022" s="9" t="s">
        <v>50</v>
      </c>
    </row>
    <row r="1023" spans="1:9" x14ac:dyDescent="0.25">
      <c r="A1023" s="35" t="s">
        <v>2500</v>
      </c>
      <c r="B1023" s="12" t="s">
        <v>2499</v>
      </c>
      <c r="D1023" s="12" t="s">
        <v>2499</v>
      </c>
      <c r="E1023" s="35" t="s">
        <v>2500</v>
      </c>
      <c r="F1023" s="31" t="s">
        <v>2501</v>
      </c>
      <c r="G1023" s="9" t="s">
        <v>39</v>
      </c>
      <c r="H1023" s="9" t="s">
        <v>49</v>
      </c>
      <c r="I1023" s="9" t="s">
        <v>50</v>
      </c>
    </row>
    <row r="1024" spans="1:9" x14ac:dyDescent="0.25">
      <c r="A1024" s="35" t="s">
        <v>2503</v>
      </c>
      <c r="B1024" s="12" t="s">
        <v>2502</v>
      </c>
      <c r="D1024" s="12" t="s">
        <v>2502</v>
      </c>
      <c r="E1024" s="35" t="s">
        <v>2503</v>
      </c>
      <c r="F1024" s="31" t="s">
        <v>6249</v>
      </c>
      <c r="G1024" s="9" t="s">
        <v>394</v>
      </c>
      <c r="H1024" s="9" t="s">
        <v>18</v>
      </c>
      <c r="I1024" s="9" t="s">
        <v>18</v>
      </c>
    </row>
    <row r="1025" spans="1:9" x14ac:dyDescent="0.25">
      <c r="A1025" s="35" t="s">
        <v>2505</v>
      </c>
      <c r="B1025" s="12" t="s">
        <v>2504</v>
      </c>
      <c r="D1025" s="12" t="s">
        <v>2504</v>
      </c>
      <c r="E1025" s="35" t="s">
        <v>2505</v>
      </c>
      <c r="F1025" s="31" t="s">
        <v>4816</v>
      </c>
      <c r="G1025" s="9" t="s">
        <v>39</v>
      </c>
      <c r="H1025" s="9" t="s">
        <v>49</v>
      </c>
      <c r="I1025" s="9" t="s">
        <v>50</v>
      </c>
    </row>
    <row r="1026" spans="1:9" x14ac:dyDescent="0.25">
      <c r="A1026" s="35" t="s">
        <v>2507</v>
      </c>
      <c r="B1026" s="12" t="s">
        <v>2506</v>
      </c>
      <c r="D1026" s="12" t="s">
        <v>2506</v>
      </c>
      <c r="E1026" s="35" t="s">
        <v>2507</v>
      </c>
      <c r="F1026" s="31" t="s">
        <v>4817</v>
      </c>
      <c r="G1026" s="9" t="s">
        <v>39</v>
      </c>
      <c r="H1026" s="9" t="s">
        <v>49</v>
      </c>
      <c r="I1026" s="9" t="s">
        <v>50</v>
      </c>
    </row>
    <row r="1027" spans="1:9" x14ac:dyDescent="0.25">
      <c r="A1027" s="35" t="s">
        <v>2509</v>
      </c>
      <c r="B1027" s="12" t="s">
        <v>2508</v>
      </c>
      <c r="D1027" s="12" t="s">
        <v>2508</v>
      </c>
      <c r="E1027" s="35" t="s">
        <v>2509</v>
      </c>
      <c r="F1027" s="31" t="s">
        <v>2510</v>
      </c>
      <c r="G1027" s="9" t="s">
        <v>2511</v>
      </c>
      <c r="H1027" s="9" t="s">
        <v>49</v>
      </c>
      <c r="I1027" s="9" t="s">
        <v>50</v>
      </c>
    </row>
    <row r="1028" spans="1:9" x14ac:dyDescent="0.25">
      <c r="A1028" s="35" t="s">
        <v>2513</v>
      </c>
      <c r="B1028" s="12" t="s">
        <v>2512</v>
      </c>
      <c r="D1028" s="12" t="s">
        <v>2512</v>
      </c>
      <c r="E1028" s="35" t="s">
        <v>2513</v>
      </c>
      <c r="F1028" s="31" t="s">
        <v>2514</v>
      </c>
      <c r="G1028" s="9" t="s">
        <v>39</v>
      </c>
      <c r="H1028" s="9" t="s">
        <v>49</v>
      </c>
      <c r="I1028" s="9" t="s">
        <v>50</v>
      </c>
    </row>
    <row r="1029" spans="1:9" x14ac:dyDescent="0.25">
      <c r="A1029" s="35" t="s">
        <v>2516</v>
      </c>
      <c r="B1029" s="12" t="s">
        <v>2515</v>
      </c>
      <c r="D1029" s="12" t="s">
        <v>2515</v>
      </c>
      <c r="E1029" s="35" t="s">
        <v>2516</v>
      </c>
      <c r="F1029" s="31" t="s">
        <v>4818</v>
      </c>
      <c r="G1029" s="9" t="s">
        <v>394</v>
      </c>
      <c r="H1029" s="9" t="s">
        <v>18</v>
      </c>
      <c r="I1029" s="9" t="s">
        <v>18</v>
      </c>
    </row>
    <row r="1030" spans="1:9" x14ac:dyDescent="0.25">
      <c r="A1030" s="35" t="s">
        <v>2518</v>
      </c>
      <c r="B1030" s="12" t="s">
        <v>2517</v>
      </c>
      <c r="D1030" s="12" t="s">
        <v>2517</v>
      </c>
      <c r="E1030" s="35" t="s">
        <v>2518</v>
      </c>
      <c r="F1030" s="31" t="s">
        <v>2519</v>
      </c>
      <c r="G1030" s="9" t="s">
        <v>2457</v>
      </c>
      <c r="H1030" s="9" t="s">
        <v>49</v>
      </c>
      <c r="I1030" s="9" t="s">
        <v>50</v>
      </c>
    </row>
    <row r="1031" spans="1:9" x14ac:dyDescent="0.25">
      <c r="A1031" s="35" t="s">
        <v>2521</v>
      </c>
      <c r="B1031" s="12" t="s">
        <v>2520</v>
      </c>
      <c r="D1031" s="12" t="s">
        <v>2520</v>
      </c>
      <c r="E1031" s="35" t="s">
        <v>2521</v>
      </c>
      <c r="F1031" s="31" t="s">
        <v>6250</v>
      </c>
      <c r="G1031" s="9" t="s">
        <v>394</v>
      </c>
      <c r="H1031" s="9" t="s">
        <v>18</v>
      </c>
      <c r="I1031" s="9" t="s">
        <v>18</v>
      </c>
    </row>
    <row r="1032" spans="1:9" x14ac:dyDescent="0.25">
      <c r="A1032" s="35" t="s">
        <v>2523</v>
      </c>
      <c r="B1032" s="12" t="s">
        <v>2522</v>
      </c>
      <c r="D1032" s="12" t="s">
        <v>2522</v>
      </c>
      <c r="E1032" s="35" t="s">
        <v>2523</v>
      </c>
      <c r="F1032" s="31" t="s">
        <v>6251</v>
      </c>
      <c r="G1032" s="9" t="s">
        <v>40</v>
      </c>
      <c r="H1032" s="9" t="s">
        <v>49</v>
      </c>
      <c r="I1032" s="9" t="s">
        <v>50</v>
      </c>
    </row>
    <row r="1033" spans="1:9" x14ac:dyDescent="0.25">
      <c r="A1033" s="35" t="s">
        <v>2525</v>
      </c>
      <c r="B1033" s="12" t="s">
        <v>2524</v>
      </c>
      <c r="D1033" s="12" t="s">
        <v>2524</v>
      </c>
      <c r="E1033" s="35" t="s">
        <v>2525</v>
      </c>
      <c r="F1033" s="31" t="s">
        <v>6252</v>
      </c>
      <c r="G1033" s="9" t="s">
        <v>394</v>
      </c>
      <c r="H1033" s="9" t="s">
        <v>18</v>
      </c>
      <c r="I1033" s="9" t="s">
        <v>18</v>
      </c>
    </row>
    <row r="1034" spans="1:9" x14ac:dyDescent="0.25">
      <c r="A1034" s="35" t="s">
        <v>2527</v>
      </c>
      <c r="B1034" s="12" t="s">
        <v>2526</v>
      </c>
      <c r="D1034" s="12" t="s">
        <v>2526</v>
      </c>
      <c r="E1034" s="35" t="s">
        <v>2527</v>
      </c>
      <c r="F1034" s="31" t="s">
        <v>2528</v>
      </c>
      <c r="G1034" s="9" t="s">
        <v>39</v>
      </c>
      <c r="H1034" s="9" t="s">
        <v>49</v>
      </c>
      <c r="I1034" s="9" t="s">
        <v>50</v>
      </c>
    </row>
    <row r="1035" spans="1:9" x14ac:dyDescent="0.25">
      <c r="A1035" s="35" t="s">
        <v>2530</v>
      </c>
      <c r="B1035" s="12" t="s">
        <v>2529</v>
      </c>
      <c r="D1035" s="12" t="s">
        <v>2529</v>
      </c>
      <c r="E1035" s="35" t="s">
        <v>2530</v>
      </c>
      <c r="F1035" s="31" t="s">
        <v>6253</v>
      </c>
      <c r="G1035" s="9" t="s">
        <v>394</v>
      </c>
      <c r="H1035" s="9" t="s">
        <v>18</v>
      </c>
      <c r="I1035" s="9" t="s">
        <v>18</v>
      </c>
    </row>
    <row r="1036" spans="1:9" x14ac:dyDescent="0.25">
      <c r="A1036" s="35" t="s">
        <v>2532</v>
      </c>
      <c r="B1036" s="12" t="s">
        <v>2531</v>
      </c>
      <c r="D1036" s="12" t="s">
        <v>2531</v>
      </c>
      <c r="E1036" s="35" t="s">
        <v>2532</v>
      </c>
      <c r="F1036" s="31" t="s">
        <v>6254</v>
      </c>
      <c r="G1036" s="9" t="s">
        <v>39</v>
      </c>
      <c r="H1036" s="9" t="s">
        <v>49</v>
      </c>
      <c r="I1036" s="9" t="s">
        <v>50</v>
      </c>
    </row>
    <row r="1037" spans="1:9" x14ac:dyDescent="0.25">
      <c r="A1037" s="35" t="s">
        <v>2534</v>
      </c>
      <c r="B1037" s="12" t="s">
        <v>2533</v>
      </c>
      <c r="D1037" s="12" t="s">
        <v>2533</v>
      </c>
      <c r="E1037" s="35" t="s">
        <v>2534</v>
      </c>
      <c r="F1037" s="31" t="s">
        <v>6255</v>
      </c>
      <c r="G1037" s="9" t="s">
        <v>394</v>
      </c>
    </row>
    <row r="1038" spans="1:9" x14ac:dyDescent="0.25">
      <c r="A1038" s="35" t="s">
        <v>2536</v>
      </c>
      <c r="B1038" s="12" t="s">
        <v>2535</v>
      </c>
      <c r="D1038" s="12" t="s">
        <v>2535</v>
      </c>
      <c r="E1038" s="35" t="s">
        <v>2536</v>
      </c>
      <c r="F1038" s="31" t="s">
        <v>6256</v>
      </c>
      <c r="G1038" s="9" t="s">
        <v>39</v>
      </c>
      <c r="H1038" s="9" t="s">
        <v>49</v>
      </c>
      <c r="I1038" s="9" t="s">
        <v>50</v>
      </c>
    </row>
    <row r="1039" spans="1:9" x14ac:dyDescent="0.25">
      <c r="A1039" s="35" t="s">
        <v>2538</v>
      </c>
      <c r="B1039" s="12" t="s">
        <v>2537</v>
      </c>
      <c r="D1039" s="12" t="s">
        <v>2537</v>
      </c>
      <c r="E1039" s="35" t="s">
        <v>2538</v>
      </c>
      <c r="F1039" s="31" t="s">
        <v>4825</v>
      </c>
      <c r="G1039" s="9" t="s">
        <v>39</v>
      </c>
      <c r="H1039" s="9" t="s">
        <v>49</v>
      </c>
      <c r="I1039" s="9" t="s">
        <v>50</v>
      </c>
    </row>
    <row r="1040" spans="1:9" x14ac:dyDescent="0.25">
      <c r="A1040" s="35" t="s">
        <v>2540</v>
      </c>
      <c r="B1040" s="12" t="s">
        <v>2539</v>
      </c>
      <c r="D1040" s="12" t="s">
        <v>2539</v>
      </c>
      <c r="E1040" s="35" t="s">
        <v>2540</v>
      </c>
      <c r="F1040" s="31" t="s">
        <v>2541</v>
      </c>
      <c r="G1040" s="9" t="s">
        <v>394</v>
      </c>
      <c r="H1040" s="9" t="s">
        <v>18</v>
      </c>
      <c r="I1040" s="9" t="s">
        <v>18</v>
      </c>
    </row>
    <row r="1041" spans="1:9" x14ac:dyDescent="0.25">
      <c r="A1041" s="35" t="s">
        <v>2543</v>
      </c>
      <c r="B1041" s="12" t="s">
        <v>2542</v>
      </c>
      <c r="D1041" s="12" t="s">
        <v>2542</v>
      </c>
      <c r="E1041" s="35" t="s">
        <v>2543</v>
      </c>
      <c r="F1041" s="31" t="s">
        <v>6257</v>
      </c>
      <c r="G1041" s="9" t="s">
        <v>45</v>
      </c>
      <c r="H1041" s="9" t="s">
        <v>49</v>
      </c>
      <c r="I1041" s="9" t="s">
        <v>50</v>
      </c>
    </row>
    <row r="1042" spans="1:9" x14ac:dyDescent="0.25">
      <c r="A1042" s="35" t="s">
        <v>2545</v>
      </c>
      <c r="B1042" s="12" t="s">
        <v>2544</v>
      </c>
      <c r="D1042" s="12" t="s">
        <v>2544</v>
      </c>
      <c r="E1042" s="35" t="s">
        <v>2545</v>
      </c>
      <c r="F1042" s="31" t="s">
        <v>6258</v>
      </c>
      <c r="G1042" s="9" t="s">
        <v>39</v>
      </c>
      <c r="H1042" s="9" t="s">
        <v>49</v>
      </c>
      <c r="I1042" s="9" t="s">
        <v>50</v>
      </c>
    </row>
    <row r="1043" spans="1:9" x14ac:dyDescent="0.25">
      <c r="A1043" s="35" t="s">
        <v>2547</v>
      </c>
      <c r="B1043" s="12" t="s">
        <v>2546</v>
      </c>
      <c r="D1043" s="12" t="s">
        <v>2546</v>
      </c>
      <c r="E1043" s="35" t="s">
        <v>2547</v>
      </c>
      <c r="F1043" s="31" t="s">
        <v>6259</v>
      </c>
      <c r="G1043" s="9" t="s">
        <v>39</v>
      </c>
      <c r="H1043" s="9" t="s">
        <v>49</v>
      </c>
      <c r="I1043" s="9" t="s">
        <v>50</v>
      </c>
    </row>
    <row r="1044" spans="1:9" x14ac:dyDescent="0.25">
      <c r="A1044" s="35" t="s">
        <v>2549</v>
      </c>
      <c r="B1044" s="12" t="s">
        <v>2548</v>
      </c>
      <c r="D1044" s="12" t="s">
        <v>2548</v>
      </c>
      <c r="E1044" s="35" t="s">
        <v>2549</v>
      </c>
      <c r="F1044" s="31" t="s">
        <v>6260</v>
      </c>
      <c r="G1044" s="9" t="s">
        <v>39</v>
      </c>
      <c r="H1044" s="9" t="s">
        <v>49</v>
      </c>
      <c r="I1044" s="9" t="s">
        <v>50</v>
      </c>
    </row>
    <row r="1045" spans="1:9" x14ac:dyDescent="0.25">
      <c r="A1045" s="35" t="s">
        <v>2551</v>
      </c>
      <c r="B1045" s="12" t="s">
        <v>2550</v>
      </c>
      <c r="D1045" s="12" t="s">
        <v>2550</v>
      </c>
      <c r="E1045" s="35" t="s">
        <v>2551</v>
      </c>
      <c r="F1045" s="31" t="s">
        <v>6261</v>
      </c>
      <c r="G1045" s="9" t="s">
        <v>394</v>
      </c>
      <c r="H1045" s="9" t="s">
        <v>18</v>
      </c>
      <c r="I1045" s="9" t="s">
        <v>18</v>
      </c>
    </row>
    <row r="1046" spans="1:9" x14ac:dyDescent="0.25">
      <c r="A1046" s="35" t="s">
        <v>2553</v>
      </c>
      <c r="B1046" s="12" t="s">
        <v>2552</v>
      </c>
      <c r="D1046" s="12" t="s">
        <v>2552</v>
      </c>
      <c r="E1046" s="35" t="s">
        <v>2553</v>
      </c>
      <c r="F1046" s="31" t="s">
        <v>6262</v>
      </c>
      <c r="G1046" s="9" t="s">
        <v>45</v>
      </c>
      <c r="H1046" s="9" t="s">
        <v>49</v>
      </c>
      <c r="I1046" s="9" t="s">
        <v>50</v>
      </c>
    </row>
    <row r="1047" spans="1:9" x14ac:dyDescent="0.25">
      <c r="A1047" s="35" t="s">
        <v>2555</v>
      </c>
      <c r="B1047" s="12" t="s">
        <v>2554</v>
      </c>
      <c r="D1047" s="12" t="s">
        <v>2554</v>
      </c>
      <c r="E1047" s="35" t="s">
        <v>2555</v>
      </c>
      <c r="F1047" s="31" t="s">
        <v>6263</v>
      </c>
      <c r="G1047" s="9" t="s">
        <v>45</v>
      </c>
      <c r="H1047" s="9" t="s">
        <v>49</v>
      </c>
      <c r="I1047" s="9" t="s">
        <v>50</v>
      </c>
    </row>
    <row r="1048" spans="1:9" x14ac:dyDescent="0.25">
      <c r="A1048" s="35" t="s">
        <v>2557</v>
      </c>
      <c r="B1048" s="12" t="s">
        <v>2556</v>
      </c>
      <c r="D1048" s="12" t="s">
        <v>2556</v>
      </c>
      <c r="E1048" s="35" t="s">
        <v>2557</v>
      </c>
      <c r="F1048" s="31" t="s">
        <v>2558</v>
      </c>
      <c r="G1048" s="9" t="s">
        <v>2559</v>
      </c>
      <c r="H1048" s="9" t="s">
        <v>49</v>
      </c>
      <c r="I1048" s="9" t="s">
        <v>50</v>
      </c>
    </row>
    <row r="1049" spans="1:9" x14ac:dyDescent="0.25">
      <c r="A1049" s="35" t="s">
        <v>2561</v>
      </c>
      <c r="B1049" s="12" t="s">
        <v>2560</v>
      </c>
      <c r="D1049" s="12" t="s">
        <v>2560</v>
      </c>
      <c r="E1049" s="35" t="s">
        <v>2561</v>
      </c>
      <c r="F1049" s="31" t="s">
        <v>6264</v>
      </c>
      <c r="G1049" s="9" t="s">
        <v>45</v>
      </c>
      <c r="H1049" s="9" t="s">
        <v>49</v>
      </c>
      <c r="I1049" s="9" t="s">
        <v>50</v>
      </c>
    </row>
    <row r="1050" spans="1:9" x14ac:dyDescent="0.25">
      <c r="A1050" s="35" t="s">
        <v>2564</v>
      </c>
      <c r="B1050" s="12" t="s">
        <v>2563</v>
      </c>
      <c r="D1050" s="12" t="s">
        <v>2563</v>
      </c>
      <c r="E1050" s="35" t="s">
        <v>2564</v>
      </c>
      <c r="F1050" s="31" t="s">
        <v>2565</v>
      </c>
      <c r="G1050" s="9" t="s">
        <v>45</v>
      </c>
      <c r="H1050" s="9" t="s">
        <v>49</v>
      </c>
      <c r="I1050" s="9" t="s">
        <v>50</v>
      </c>
    </row>
    <row r="1051" spans="1:9" x14ac:dyDescent="0.25">
      <c r="A1051" s="35" t="s">
        <v>2567</v>
      </c>
      <c r="B1051" s="12" t="s">
        <v>2566</v>
      </c>
      <c r="D1051" s="12" t="s">
        <v>2566</v>
      </c>
      <c r="E1051" s="35" t="s">
        <v>2567</v>
      </c>
      <c r="F1051" s="31" t="s">
        <v>6265</v>
      </c>
      <c r="G1051" s="9" t="s">
        <v>2568</v>
      </c>
      <c r="H1051" s="9" t="s">
        <v>49</v>
      </c>
      <c r="I1051" s="9" t="s">
        <v>50</v>
      </c>
    </row>
    <row r="1052" spans="1:9" x14ac:dyDescent="0.25">
      <c r="A1052" s="35" t="s">
        <v>2570</v>
      </c>
      <c r="B1052" s="12" t="s">
        <v>2569</v>
      </c>
      <c r="D1052" s="12" t="s">
        <v>2569</v>
      </c>
      <c r="E1052" s="35" t="s">
        <v>2570</v>
      </c>
      <c r="F1052" s="31" t="s">
        <v>2571</v>
      </c>
      <c r="G1052" s="9" t="s">
        <v>394</v>
      </c>
      <c r="H1052" s="9" t="s">
        <v>18</v>
      </c>
      <c r="I1052" s="9" t="s">
        <v>18</v>
      </c>
    </row>
    <row r="1053" spans="1:9" x14ac:dyDescent="0.25">
      <c r="A1053" s="35" t="s">
        <v>2573</v>
      </c>
      <c r="B1053" s="12" t="s">
        <v>2572</v>
      </c>
      <c r="D1053" s="12" t="s">
        <v>2572</v>
      </c>
      <c r="E1053" s="35" t="s">
        <v>2573</v>
      </c>
      <c r="F1053" s="31" t="s">
        <v>6266</v>
      </c>
      <c r="G1053" s="9" t="s">
        <v>2574</v>
      </c>
      <c r="H1053" s="9" t="s">
        <v>49</v>
      </c>
      <c r="I1053" s="9" t="s">
        <v>50</v>
      </c>
    </row>
    <row r="1054" spans="1:9" x14ac:dyDescent="0.25">
      <c r="A1054" s="35" t="s">
        <v>2576</v>
      </c>
      <c r="B1054" s="12" t="s">
        <v>2575</v>
      </c>
      <c r="D1054" s="12" t="s">
        <v>2575</v>
      </c>
      <c r="E1054" s="35" t="s">
        <v>2576</v>
      </c>
      <c r="F1054" s="31" t="s">
        <v>6267</v>
      </c>
      <c r="G1054" s="9" t="s">
        <v>394</v>
      </c>
      <c r="H1054" s="9" t="s">
        <v>18</v>
      </c>
      <c r="I1054" s="9" t="s">
        <v>18</v>
      </c>
    </row>
    <row r="1055" spans="1:9" x14ac:dyDescent="0.25">
      <c r="A1055" s="35" t="s">
        <v>2578</v>
      </c>
      <c r="B1055" s="12" t="s">
        <v>2577</v>
      </c>
      <c r="D1055" s="12" t="s">
        <v>2577</v>
      </c>
      <c r="E1055" s="35" t="s">
        <v>2578</v>
      </c>
      <c r="F1055" s="31" t="s">
        <v>6268</v>
      </c>
      <c r="G1055" s="9" t="s">
        <v>45</v>
      </c>
      <c r="H1055" s="9" t="s">
        <v>49</v>
      </c>
      <c r="I1055" s="9" t="s">
        <v>50</v>
      </c>
    </row>
    <row r="1056" spans="1:9" x14ac:dyDescent="0.25">
      <c r="A1056" s="35" t="s">
        <v>2580</v>
      </c>
      <c r="B1056" s="12" t="s">
        <v>2579</v>
      </c>
      <c r="D1056" s="12" t="s">
        <v>2579</v>
      </c>
      <c r="E1056" s="35" t="s">
        <v>2580</v>
      </c>
      <c r="F1056" s="31" t="s">
        <v>6269</v>
      </c>
      <c r="G1056" s="9" t="s">
        <v>40</v>
      </c>
      <c r="H1056" s="9" t="s">
        <v>49</v>
      </c>
      <c r="I1056" s="9" t="s">
        <v>50</v>
      </c>
    </row>
    <row r="1057" spans="1:9" x14ac:dyDescent="0.25">
      <c r="A1057" s="35" t="s">
        <v>2582</v>
      </c>
      <c r="B1057" s="12" t="s">
        <v>2581</v>
      </c>
      <c r="D1057" s="12" t="s">
        <v>2581</v>
      </c>
      <c r="E1057" s="35" t="s">
        <v>2582</v>
      </c>
      <c r="F1057" s="31" t="s">
        <v>6270</v>
      </c>
      <c r="G1057" s="9" t="s">
        <v>394</v>
      </c>
      <c r="H1057" s="9" t="s">
        <v>18</v>
      </c>
      <c r="I1057" s="9" t="s">
        <v>18</v>
      </c>
    </row>
    <row r="1058" spans="1:9" x14ac:dyDescent="0.25">
      <c r="A1058" s="35" t="s">
        <v>2584</v>
      </c>
      <c r="B1058" s="12" t="s">
        <v>2583</v>
      </c>
      <c r="D1058" s="12" t="s">
        <v>2583</v>
      </c>
      <c r="E1058" s="35" t="s">
        <v>2584</v>
      </c>
      <c r="F1058" s="31" t="s">
        <v>2585</v>
      </c>
      <c r="G1058" s="9" t="s">
        <v>39</v>
      </c>
      <c r="H1058" s="9" t="s">
        <v>49</v>
      </c>
      <c r="I1058" s="9" t="s">
        <v>50</v>
      </c>
    </row>
    <row r="1059" spans="1:9" x14ac:dyDescent="0.25">
      <c r="A1059" s="35" t="s">
        <v>2587</v>
      </c>
      <c r="B1059" s="12" t="s">
        <v>2586</v>
      </c>
      <c r="D1059" s="12" t="s">
        <v>2586</v>
      </c>
      <c r="E1059" s="35" t="s">
        <v>2587</v>
      </c>
      <c r="F1059" s="31" t="s">
        <v>6271</v>
      </c>
      <c r="G1059" s="9" t="s">
        <v>39</v>
      </c>
      <c r="H1059" s="9" t="s">
        <v>49</v>
      </c>
      <c r="I1059" s="9" t="s">
        <v>50</v>
      </c>
    </row>
    <row r="1060" spans="1:9" x14ac:dyDescent="0.25">
      <c r="A1060" s="35" t="s">
        <v>2589</v>
      </c>
      <c r="B1060" s="12" t="s">
        <v>2588</v>
      </c>
      <c r="D1060" s="12" t="s">
        <v>2588</v>
      </c>
      <c r="E1060" s="35" t="s">
        <v>2589</v>
      </c>
      <c r="F1060" s="31" t="s">
        <v>6272</v>
      </c>
      <c r="G1060" s="9" t="s">
        <v>39</v>
      </c>
      <c r="H1060" s="9" t="s">
        <v>49</v>
      </c>
      <c r="I1060" s="9" t="s">
        <v>50</v>
      </c>
    </row>
    <row r="1061" spans="1:9" x14ac:dyDescent="0.25">
      <c r="A1061" s="35" t="s">
        <v>2591</v>
      </c>
      <c r="B1061" s="12" t="s">
        <v>2590</v>
      </c>
      <c r="D1061" s="12" t="s">
        <v>2590</v>
      </c>
      <c r="E1061" s="35" t="s">
        <v>2591</v>
      </c>
      <c r="F1061" s="31" t="s">
        <v>6273</v>
      </c>
      <c r="G1061" s="9" t="s">
        <v>39</v>
      </c>
      <c r="H1061" s="9" t="s">
        <v>49</v>
      </c>
      <c r="I1061" s="9" t="s">
        <v>50</v>
      </c>
    </row>
    <row r="1062" spans="1:9" x14ac:dyDescent="0.25">
      <c r="A1062" s="35" t="s">
        <v>2593</v>
      </c>
      <c r="B1062" s="12" t="s">
        <v>2592</v>
      </c>
      <c r="D1062" s="12" t="s">
        <v>2592</v>
      </c>
      <c r="E1062" s="35" t="s">
        <v>2593</v>
      </c>
      <c r="F1062" s="31" t="s">
        <v>6274</v>
      </c>
      <c r="G1062" s="9" t="s">
        <v>39</v>
      </c>
      <c r="H1062" s="9" t="s">
        <v>49</v>
      </c>
      <c r="I1062" s="9" t="s">
        <v>50</v>
      </c>
    </row>
    <row r="1063" spans="1:9" x14ac:dyDescent="0.25">
      <c r="A1063" s="35" t="s">
        <v>2595</v>
      </c>
      <c r="B1063" s="12" t="s">
        <v>2594</v>
      </c>
      <c r="D1063" s="12" t="s">
        <v>2594</v>
      </c>
      <c r="E1063" s="35" t="s">
        <v>2595</v>
      </c>
      <c r="F1063" s="31" t="s">
        <v>6275</v>
      </c>
      <c r="G1063" s="9" t="s">
        <v>2596</v>
      </c>
      <c r="H1063" s="9" t="s">
        <v>49</v>
      </c>
      <c r="I1063" s="9" t="s">
        <v>50</v>
      </c>
    </row>
    <row r="1064" spans="1:9" x14ac:dyDescent="0.25">
      <c r="A1064" s="35" t="s">
        <v>2598</v>
      </c>
      <c r="B1064" s="12" t="s">
        <v>2597</v>
      </c>
      <c r="D1064" s="12" t="s">
        <v>2597</v>
      </c>
      <c r="E1064" s="35" t="s">
        <v>2598</v>
      </c>
      <c r="F1064" s="31" t="s">
        <v>2599</v>
      </c>
      <c r="G1064" s="9" t="s">
        <v>45</v>
      </c>
      <c r="H1064" s="9" t="s">
        <v>49</v>
      </c>
      <c r="I1064" s="9" t="s">
        <v>50</v>
      </c>
    </row>
    <row r="1065" spans="1:9" x14ac:dyDescent="0.25">
      <c r="A1065" s="35" t="s">
        <v>2601</v>
      </c>
      <c r="B1065" s="12" t="s">
        <v>2600</v>
      </c>
      <c r="D1065" s="12" t="s">
        <v>2600</v>
      </c>
      <c r="E1065" s="35" t="s">
        <v>2601</v>
      </c>
      <c r="F1065" s="31" t="s">
        <v>6276</v>
      </c>
      <c r="G1065" s="9" t="s">
        <v>45</v>
      </c>
      <c r="H1065" s="9" t="s">
        <v>49</v>
      </c>
      <c r="I1065" s="9" t="s">
        <v>50</v>
      </c>
    </row>
    <row r="1066" spans="1:9" x14ac:dyDescent="0.25">
      <c r="A1066" s="35" t="s">
        <v>2603</v>
      </c>
      <c r="B1066" s="12" t="s">
        <v>2602</v>
      </c>
      <c r="D1066" s="12" t="s">
        <v>2602</v>
      </c>
      <c r="E1066" s="35" t="s">
        <v>2603</v>
      </c>
      <c r="F1066" s="31" t="s">
        <v>6277</v>
      </c>
      <c r="G1066" s="9" t="s">
        <v>40</v>
      </c>
      <c r="H1066" s="9" t="s">
        <v>49</v>
      </c>
      <c r="I1066" s="9" t="s">
        <v>50</v>
      </c>
    </row>
    <row r="1067" spans="1:9" x14ac:dyDescent="0.25">
      <c r="A1067" s="35" t="s">
        <v>2605</v>
      </c>
      <c r="B1067" s="12" t="s">
        <v>2604</v>
      </c>
      <c r="D1067" s="12" t="s">
        <v>2604</v>
      </c>
      <c r="E1067" s="35" t="s">
        <v>2605</v>
      </c>
      <c r="F1067" s="31" t="s">
        <v>6278</v>
      </c>
      <c r="G1067" s="9" t="s">
        <v>394</v>
      </c>
      <c r="H1067" s="9" t="s">
        <v>18</v>
      </c>
      <c r="I1067" s="9" t="s">
        <v>18</v>
      </c>
    </row>
    <row r="1068" spans="1:9" x14ac:dyDescent="0.25">
      <c r="A1068" s="35" t="s">
        <v>2607</v>
      </c>
      <c r="B1068" s="12" t="s">
        <v>2606</v>
      </c>
      <c r="D1068" s="12" t="s">
        <v>2606</v>
      </c>
      <c r="E1068" s="35" t="s">
        <v>2607</v>
      </c>
      <c r="F1068" s="31" t="s">
        <v>6279</v>
      </c>
      <c r="G1068" s="9" t="s">
        <v>39</v>
      </c>
      <c r="H1068" s="9" t="s">
        <v>49</v>
      </c>
      <c r="I1068" s="9" t="s">
        <v>50</v>
      </c>
    </row>
    <row r="1069" spans="1:9" x14ac:dyDescent="0.25">
      <c r="A1069" s="35" t="s">
        <v>2609</v>
      </c>
      <c r="B1069" s="12" t="s">
        <v>2608</v>
      </c>
      <c r="D1069" s="12" t="s">
        <v>2608</v>
      </c>
      <c r="E1069" s="35" t="s">
        <v>2609</v>
      </c>
      <c r="F1069" s="31" t="s">
        <v>2610</v>
      </c>
      <c r="G1069" s="9" t="s">
        <v>39</v>
      </c>
      <c r="H1069" s="9" t="s">
        <v>49</v>
      </c>
      <c r="I1069" s="9" t="s">
        <v>50</v>
      </c>
    </row>
    <row r="1070" spans="1:9" x14ac:dyDescent="0.25">
      <c r="A1070" s="35" t="s">
        <v>2612</v>
      </c>
      <c r="B1070" s="12" t="s">
        <v>2611</v>
      </c>
      <c r="D1070" s="12" t="s">
        <v>2611</v>
      </c>
      <c r="E1070" s="35" t="s">
        <v>2612</v>
      </c>
      <c r="F1070" s="31" t="s">
        <v>6280</v>
      </c>
      <c r="G1070" s="9" t="s">
        <v>39</v>
      </c>
      <c r="H1070" s="9" t="s">
        <v>49</v>
      </c>
      <c r="I1070" s="9" t="s">
        <v>50</v>
      </c>
    </row>
    <row r="1071" spans="1:9" x14ac:dyDescent="0.25">
      <c r="A1071" s="35" t="s">
        <v>2614</v>
      </c>
      <c r="B1071" s="12" t="s">
        <v>2613</v>
      </c>
      <c r="D1071" s="12" t="s">
        <v>2613</v>
      </c>
      <c r="E1071" s="35" t="s">
        <v>2614</v>
      </c>
      <c r="F1071" s="31" t="s">
        <v>6281</v>
      </c>
      <c r="G1071" s="9" t="s">
        <v>45</v>
      </c>
      <c r="H1071" s="9" t="s">
        <v>49</v>
      </c>
      <c r="I1071" s="9" t="s">
        <v>50</v>
      </c>
    </row>
    <row r="1072" spans="1:9" x14ac:dyDescent="0.25">
      <c r="A1072" s="35" t="s">
        <v>2616</v>
      </c>
      <c r="B1072" s="12" t="s">
        <v>2615</v>
      </c>
      <c r="D1072" s="12" t="s">
        <v>2615</v>
      </c>
      <c r="E1072" s="35" t="s">
        <v>2616</v>
      </c>
      <c r="F1072" s="31" t="s">
        <v>6282</v>
      </c>
      <c r="G1072" s="9" t="s">
        <v>2617</v>
      </c>
      <c r="H1072" s="9" t="s">
        <v>49</v>
      </c>
      <c r="I1072" s="9" t="s">
        <v>50</v>
      </c>
    </row>
    <row r="1073" spans="1:9" x14ac:dyDescent="0.25">
      <c r="A1073" s="35" t="s">
        <v>2619</v>
      </c>
      <c r="B1073" s="12" t="s">
        <v>2618</v>
      </c>
      <c r="D1073" s="12" t="s">
        <v>2618</v>
      </c>
      <c r="E1073" s="35" t="s">
        <v>2619</v>
      </c>
      <c r="F1073" s="31" t="s">
        <v>6283</v>
      </c>
      <c r="G1073" s="9" t="s">
        <v>394</v>
      </c>
      <c r="H1073" s="9" t="s">
        <v>18</v>
      </c>
      <c r="I1073" s="9" t="s">
        <v>18</v>
      </c>
    </row>
    <row r="1074" spans="1:9" x14ac:dyDescent="0.25">
      <c r="A1074" s="35" t="s">
        <v>2621</v>
      </c>
      <c r="B1074" s="12" t="s">
        <v>2620</v>
      </c>
      <c r="D1074" s="12" t="s">
        <v>2620</v>
      </c>
      <c r="E1074" s="35" t="s">
        <v>2621</v>
      </c>
      <c r="F1074" s="31" t="s">
        <v>6284</v>
      </c>
      <c r="G1074" s="9" t="s">
        <v>43</v>
      </c>
      <c r="H1074" s="9" t="s">
        <v>49</v>
      </c>
      <c r="I1074" s="9" t="s">
        <v>50</v>
      </c>
    </row>
    <row r="1075" spans="1:9" x14ac:dyDescent="0.25">
      <c r="A1075" s="35" t="s">
        <v>2623</v>
      </c>
      <c r="B1075" s="12" t="s">
        <v>2622</v>
      </c>
      <c r="D1075" s="12" t="s">
        <v>2622</v>
      </c>
      <c r="E1075" s="35" t="s">
        <v>2623</v>
      </c>
      <c r="F1075" s="31" t="s">
        <v>6285</v>
      </c>
      <c r="G1075" s="9" t="s">
        <v>1216</v>
      </c>
      <c r="H1075" s="9" t="s">
        <v>18</v>
      </c>
      <c r="I1075" s="9" t="s">
        <v>18</v>
      </c>
    </row>
    <row r="1076" spans="1:9" x14ac:dyDescent="0.25">
      <c r="A1076" s="35" t="s">
        <v>2625</v>
      </c>
      <c r="B1076" s="12" t="s">
        <v>2624</v>
      </c>
      <c r="D1076" s="12" t="s">
        <v>2624</v>
      </c>
      <c r="E1076" s="35" t="s">
        <v>2625</v>
      </c>
      <c r="F1076" s="31" t="s">
        <v>2626</v>
      </c>
      <c r="G1076" s="9" t="s">
        <v>39</v>
      </c>
      <c r="H1076" s="9" t="s">
        <v>49</v>
      </c>
      <c r="I1076" s="9" t="s">
        <v>50</v>
      </c>
    </row>
    <row r="1077" spans="1:9" x14ac:dyDescent="0.25">
      <c r="A1077" s="35" t="s">
        <v>2628</v>
      </c>
      <c r="B1077" s="12" t="s">
        <v>2627</v>
      </c>
      <c r="D1077" s="12" t="s">
        <v>2627</v>
      </c>
      <c r="E1077" s="35" t="s">
        <v>2628</v>
      </c>
      <c r="F1077" s="31" t="s">
        <v>6286</v>
      </c>
      <c r="G1077" s="9" t="s">
        <v>39</v>
      </c>
      <c r="H1077" s="9" t="s">
        <v>49</v>
      </c>
      <c r="I1077" s="9" t="s">
        <v>50</v>
      </c>
    </row>
    <row r="1078" spans="1:9" x14ac:dyDescent="0.25">
      <c r="A1078" s="35" t="s">
        <v>2630</v>
      </c>
      <c r="B1078" s="12" t="s">
        <v>2629</v>
      </c>
      <c r="D1078" s="12" t="s">
        <v>2629</v>
      </c>
      <c r="E1078" s="35" t="s">
        <v>2630</v>
      </c>
      <c r="F1078" s="31" t="s">
        <v>6287</v>
      </c>
      <c r="G1078" s="9" t="s">
        <v>2631</v>
      </c>
      <c r="H1078" s="9" t="s">
        <v>49</v>
      </c>
      <c r="I1078" s="9" t="s">
        <v>50</v>
      </c>
    </row>
    <row r="1079" spans="1:9" x14ac:dyDescent="0.25">
      <c r="A1079" s="35" t="s">
        <v>2633</v>
      </c>
      <c r="B1079" s="12" t="s">
        <v>2632</v>
      </c>
      <c r="D1079" s="12" t="s">
        <v>2632</v>
      </c>
      <c r="E1079" s="35" t="s">
        <v>2633</v>
      </c>
      <c r="F1079" s="31" t="s">
        <v>6288</v>
      </c>
      <c r="G1079" s="9" t="s">
        <v>2634</v>
      </c>
      <c r="H1079" s="9" t="s">
        <v>49</v>
      </c>
      <c r="I1079" s="9" t="s">
        <v>50</v>
      </c>
    </row>
    <row r="1080" spans="1:9" x14ac:dyDescent="0.25">
      <c r="A1080" s="35" t="s">
        <v>2636</v>
      </c>
      <c r="B1080" s="12" t="s">
        <v>2635</v>
      </c>
      <c r="D1080" s="12" t="s">
        <v>2635</v>
      </c>
      <c r="E1080" s="35" t="s">
        <v>2636</v>
      </c>
      <c r="F1080" s="31" t="s">
        <v>6289</v>
      </c>
      <c r="G1080" s="9" t="s">
        <v>394</v>
      </c>
      <c r="H1080" s="9" t="s">
        <v>18</v>
      </c>
      <c r="I1080" s="9" t="s">
        <v>18</v>
      </c>
    </row>
    <row r="1081" spans="1:9" x14ac:dyDescent="0.25">
      <c r="A1081" s="35" t="s">
        <v>2638</v>
      </c>
      <c r="B1081" s="12" t="s">
        <v>2637</v>
      </c>
      <c r="D1081" s="12" t="s">
        <v>2637</v>
      </c>
      <c r="E1081" s="35" t="s">
        <v>2638</v>
      </c>
      <c r="F1081" s="31" t="s">
        <v>4805</v>
      </c>
      <c r="G1081" s="9" t="s">
        <v>39</v>
      </c>
      <c r="H1081" s="9" t="s">
        <v>49</v>
      </c>
      <c r="I1081" s="9" t="s">
        <v>50</v>
      </c>
    </row>
    <row r="1082" spans="1:9" x14ac:dyDescent="0.25">
      <c r="A1082" s="35" t="s">
        <v>2640</v>
      </c>
      <c r="B1082" s="12" t="s">
        <v>2639</v>
      </c>
      <c r="D1082" s="12" t="s">
        <v>2639</v>
      </c>
      <c r="E1082" s="35" t="s">
        <v>2640</v>
      </c>
      <c r="F1082" s="31" t="s">
        <v>6290</v>
      </c>
      <c r="G1082" s="9" t="s">
        <v>2641</v>
      </c>
      <c r="H1082" s="9" t="s">
        <v>49</v>
      </c>
      <c r="I1082" s="9" t="s">
        <v>50</v>
      </c>
    </row>
    <row r="1083" spans="1:9" x14ac:dyDescent="0.25">
      <c r="A1083" s="35" t="s">
        <v>2643</v>
      </c>
      <c r="B1083" s="12" t="s">
        <v>2642</v>
      </c>
      <c r="D1083" s="12" t="s">
        <v>2642</v>
      </c>
      <c r="E1083" s="35" t="s">
        <v>2643</v>
      </c>
      <c r="F1083" s="31" t="s">
        <v>6291</v>
      </c>
      <c r="G1083" s="9" t="s">
        <v>2641</v>
      </c>
      <c r="H1083" s="9" t="s">
        <v>49</v>
      </c>
      <c r="I1083" s="9" t="s">
        <v>50</v>
      </c>
    </row>
    <row r="1084" spans="1:9" x14ac:dyDescent="0.25">
      <c r="A1084" s="35" t="s">
        <v>2645</v>
      </c>
      <c r="B1084" s="12" t="s">
        <v>2644</v>
      </c>
      <c r="D1084" s="12" t="s">
        <v>2644</v>
      </c>
      <c r="E1084" s="35" t="s">
        <v>2645</v>
      </c>
      <c r="F1084" s="31" t="s">
        <v>6292</v>
      </c>
      <c r="G1084" s="9" t="s">
        <v>394</v>
      </c>
      <c r="H1084" s="9" t="s">
        <v>18</v>
      </c>
      <c r="I1084" s="9" t="s">
        <v>18</v>
      </c>
    </row>
    <row r="1085" spans="1:9" x14ac:dyDescent="0.25">
      <c r="A1085" s="35" t="s">
        <v>2647</v>
      </c>
      <c r="B1085" s="12" t="s">
        <v>2646</v>
      </c>
      <c r="D1085" s="12" t="s">
        <v>2646</v>
      </c>
      <c r="E1085" s="35" t="s">
        <v>2647</v>
      </c>
      <c r="F1085" s="31" t="s">
        <v>6293</v>
      </c>
      <c r="G1085" s="9" t="s">
        <v>40</v>
      </c>
      <c r="H1085" s="9" t="s">
        <v>49</v>
      </c>
      <c r="I1085" s="9" t="s">
        <v>50</v>
      </c>
    </row>
    <row r="1086" spans="1:9" x14ac:dyDescent="0.25">
      <c r="A1086" s="35" t="s">
        <v>2649</v>
      </c>
      <c r="B1086" s="12" t="s">
        <v>2648</v>
      </c>
      <c r="D1086" s="12" t="s">
        <v>2648</v>
      </c>
      <c r="E1086" s="35" t="s">
        <v>2649</v>
      </c>
      <c r="F1086" s="31" t="s">
        <v>6294</v>
      </c>
      <c r="G1086" s="9" t="s">
        <v>39</v>
      </c>
      <c r="H1086" s="9" t="s">
        <v>49</v>
      </c>
      <c r="I1086" s="9" t="s">
        <v>50</v>
      </c>
    </row>
    <row r="1087" spans="1:9" x14ac:dyDescent="0.25">
      <c r="A1087" s="35" t="s">
        <v>2651</v>
      </c>
      <c r="B1087" s="12" t="s">
        <v>2650</v>
      </c>
      <c r="D1087" s="12" t="s">
        <v>2650</v>
      </c>
      <c r="E1087" s="35" t="s">
        <v>2651</v>
      </c>
      <c r="F1087" s="31" t="s">
        <v>6295</v>
      </c>
      <c r="G1087" s="9" t="s">
        <v>394</v>
      </c>
      <c r="H1087" s="9" t="s">
        <v>18</v>
      </c>
      <c r="I1087" s="9" t="s">
        <v>18</v>
      </c>
    </row>
    <row r="1088" spans="1:9" x14ac:dyDescent="0.25">
      <c r="A1088" s="35" t="s">
        <v>2653</v>
      </c>
      <c r="B1088" s="12" t="s">
        <v>2652</v>
      </c>
      <c r="D1088" s="12" t="s">
        <v>2652</v>
      </c>
      <c r="E1088" s="35" t="s">
        <v>2653</v>
      </c>
      <c r="F1088" s="31" t="s">
        <v>4810</v>
      </c>
      <c r="G1088" s="9" t="s">
        <v>394</v>
      </c>
      <c r="H1088" s="9" t="s">
        <v>18</v>
      </c>
      <c r="I1088" s="9" t="s">
        <v>18</v>
      </c>
    </row>
    <row r="1089" spans="1:9" x14ac:dyDescent="0.25">
      <c r="A1089" s="35" t="s">
        <v>2655</v>
      </c>
      <c r="B1089" s="12" t="s">
        <v>2654</v>
      </c>
      <c r="D1089" s="12" t="s">
        <v>2654</v>
      </c>
      <c r="E1089" s="35" t="s">
        <v>2655</v>
      </c>
      <c r="F1089" s="31" t="s">
        <v>6296</v>
      </c>
      <c r="G1089" s="9" t="s">
        <v>39</v>
      </c>
      <c r="H1089" s="9" t="s">
        <v>49</v>
      </c>
      <c r="I1089" s="9" t="s">
        <v>50</v>
      </c>
    </row>
    <row r="1090" spans="1:9" x14ac:dyDescent="0.25">
      <c r="A1090" s="35" t="s">
        <v>2657</v>
      </c>
      <c r="B1090" s="12" t="s">
        <v>2656</v>
      </c>
      <c r="D1090" s="12" t="s">
        <v>2656</v>
      </c>
      <c r="E1090" s="35" t="s">
        <v>2657</v>
      </c>
      <c r="F1090" s="31" t="s">
        <v>6297</v>
      </c>
      <c r="G1090" s="9" t="s">
        <v>39</v>
      </c>
      <c r="H1090" s="9" t="s">
        <v>49</v>
      </c>
      <c r="I1090" s="9" t="s">
        <v>50</v>
      </c>
    </row>
    <row r="1091" spans="1:9" x14ac:dyDescent="0.25">
      <c r="A1091" s="35" t="s">
        <v>2659</v>
      </c>
      <c r="B1091" s="12" t="s">
        <v>2658</v>
      </c>
      <c r="D1091" s="12" t="s">
        <v>2658</v>
      </c>
      <c r="E1091" s="35" t="s">
        <v>2659</v>
      </c>
      <c r="F1091" s="31" t="s">
        <v>6298</v>
      </c>
      <c r="G1091" s="9" t="s">
        <v>40</v>
      </c>
      <c r="H1091" s="9" t="s">
        <v>49</v>
      </c>
      <c r="I1091" s="9" t="s">
        <v>50</v>
      </c>
    </row>
    <row r="1092" spans="1:9" x14ac:dyDescent="0.25">
      <c r="A1092" s="35" t="s">
        <v>2661</v>
      </c>
      <c r="B1092" s="12" t="s">
        <v>2660</v>
      </c>
      <c r="D1092" s="12" t="s">
        <v>2660</v>
      </c>
      <c r="E1092" s="35" t="s">
        <v>2661</v>
      </c>
      <c r="F1092" s="31" t="s">
        <v>6299</v>
      </c>
      <c r="G1092" s="9" t="s">
        <v>394</v>
      </c>
      <c r="H1092" s="9" t="s">
        <v>18</v>
      </c>
      <c r="I1092" s="9" t="s">
        <v>18</v>
      </c>
    </row>
    <row r="1093" spans="1:9" x14ac:dyDescent="0.25">
      <c r="A1093" s="35" t="s">
        <v>2663</v>
      </c>
      <c r="B1093" s="12" t="s">
        <v>2662</v>
      </c>
      <c r="D1093" s="12" t="s">
        <v>2662</v>
      </c>
      <c r="E1093" s="35" t="s">
        <v>2663</v>
      </c>
      <c r="F1093" s="31" t="s">
        <v>6300</v>
      </c>
      <c r="G1093" s="9" t="s">
        <v>40</v>
      </c>
      <c r="H1093" s="9" t="s">
        <v>49</v>
      </c>
      <c r="I1093" s="9" t="s">
        <v>50</v>
      </c>
    </row>
    <row r="1094" spans="1:9" x14ac:dyDescent="0.25">
      <c r="A1094" s="35" t="s">
        <v>2665</v>
      </c>
      <c r="B1094" s="12" t="s">
        <v>2664</v>
      </c>
      <c r="D1094" s="12" t="s">
        <v>2664</v>
      </c>
      <c r="E1094" s="35" t="s">
        <v>2665</v>
      </c>
      <c r="F1094" s="31" t="s">
        <v>6301</v>
      </c>
      <c r="G1094" s="9" t="s">
        <v>40</v>
      </c>
      <c r="H1094" s="9" t="s">
        <v>49</v>
      </c>
      <c r="I1094" s="9" t="s">
        <v>50</v>
      </c>
    </row>
    <row r="1095" spans="1:9" x14ac:dyDescent="0.25">
      <c r="A1095" s="35" t="s">
        <v>2667</v>
      </c>
      <c r="B1095" s="12" t="s">
        <v>2666</v>
      </c>
      <c r="D1095" s="12" t="s">
        <v>2666</v>
      </c>
      <c r="E1095" s="35" t="s">
        <v>2667</v>
      </c>
      <c r="F1095" s="31" t="s">
        <v>6302</v>
      </c>
      <c r="G1095" s="9" t="s">
        <v>40</v>
      </c>
      <c r="H1095" s="9" t="s">
        <v>49</v>
      </c>
      <c r="I1095" s="9" t="s">
        <v>50</v>
      </c>
    </row>
    <row r="1096" spans="1:9" x14ac:dyDescent="0.25">
      <c r="A1096" s="35" t="s">
        <v>2669</v>
      </c>
      <c r="B1096" s="12" t="s">
        <v>2668</v>
      </c>
      <c r="D1096" s="12" t="s">
        <v>2668</v>
      </c>
      <c r="E1096" s="35" t="s">
        <v>2669</v>
      </c>
      <c r="F1096" s="31" t="s">
        <v>6303</v>
      </c>
      <c r="G1096" s="9" t="s">
        <v>394</v>
      </c>
    </row>
    <row r="1097" spans="1:9" x14ac:dyDescent="0.25">
      <c r="A1097" s="35" t="s">
        <v>2671</v>
      </c>
      <c r="B1097" s="12" t="s">
        <v>2670</v>
      </c>
      <c r="D1097" s="12" t="s">
        <v>2670</v>
      </c>
      <c r="E1097" s="35" t="s">
        <v>2671</v>
      </c>
      <c r="F1097" s="31" t="s">
        <v>6304</v>
      </c>
      <c r="G1097" s="9" t="s">
        <v>39</v>
      </c>
      <c r="H1097" s="9" t="s">
        <v>49</v>
      </c>
      <c r="I1097" s="9" t="s">
        <v>50</v>
      </c>
    </row>
    <row r="1098" spans="1:9" x14ac:dyDescent="0.25">
      <c r="A1098" s="35" t="s">
        <v>2673</v>
      </c>
      <c r="B1098" s="12" t="s">
        <v>2672</v>
      </c>
      <c r="D1098" s="12" t="s">
        <v>2672</v>
      </c>
      <c r="E1098" s="35" t="s">
        <v>2673</v>
      </c>
      <c r="F1098" s="31" t="s">
        <v>6305</v>
      </c>
      <c r="G1098" s="9" t="s">
        <v>394</v>
      </c>
      <c r="H1098" s="9" t="s">
        <v>18</v>
      </c>
      <c r="I1098" s="9" t="s">
        <v>18</v>
      </c>
    </row>
    <row r="1099" spans="1:9" x14ac:dyDescent="0.25">
      <c r="A1099" s="35" t="s">
        <v>2675</v>
      </c>
      <c r="B1099" s="12" t="s">
        <v>2674</v>
      </c>
      <c r="D1099" s="12" t="s">
        <v>2674</v>
      </c>
      <c r="E1099" s="35" t="s">
        <v>2675</v>
      </c>
      <c r="F1099" s="31" t="s">
        <v>6306</v>
      </c>
      <c r="G1099" s="9" t="s">
        <v>394</v>
      </c>
      <c r="H1099" s="9" t="s">
        <v>18</v>
      </c>
      <c r="I1099" s="9" t="s">
        <v>18</v>
      </c>
    </row>
    <row r="1100" spans="1:9" x14ac:dyDescent="0.25">
      <c r="A1100" s="35" t="s">
        <v>2677</v>
      </c>
      <c r="B1100" s="12" t="s">
        <v>2676</v>
      </c>
      <c r="D1100" s="12" t="s">
        <v>2676</v>
      </c>
      <c r="E1100" s="35" t="s">
        <v>2677</v>
      </c>
      <c r="F1100" s="31" t="s">
        <v>6307</v>
      </c>
      <c r="G1100" s="9" t="s">
        <v>2678</v>
      </c>
      <c r="H1100" s="9" t="s">
        <v>49</v>
      </c>
      <c r="I1100" s="9" t="s">
        <v>50</v>
      </c>
    </row>
    <row r="1101" spans="1:9" x14ac:dyDescent="0.25">
      <c r="A1101" s="35" t="s">
        <v>2680</v>
      </c>
      <c r="B1101" s="12" t="s">
        <v>2679</v>
      </c>
      <c r="D1101" s="12" t="s">
        <v>2679</v>
      </c>
      <c r="E1101" s="35" t="s">
        <v>2680</v>
      </c>
      <c r="F1101" s="31" t="s">
        <v>6308</v>
      </c>
      <c r="G1101" s="9" t="s">
        <v>2681</v>
      </c>
      <c r="H1101" s="9" t="s">
        <v>49</v>
      </c>
      <c r="I1101" s="9" t="s">
        <v>50</v>
      </c>
    </row>
    <row r="1102" spans="1:9" x14ac:dyDescent="0.25">
      <c r="A1102" s="35" t="s">
        <v>2683</v>
      </c>
      <c r="B1102" s="12" t="s">
        <v>2682</v>
      </c>
      <c r="D1102" s="12" t="s">
        <v>2682</v>
      </c>
      <c r="E1102" s="35" t="s">
        <v>2683</v>
      </c>
      <c r="F1102" s="31" t="s">
        <v>6309</v>
      </c>
      <c r="G1102" s="9" t="s">
        <v>394</v>
      </c>
      <c r="H1102" s="9" t="s">
        <v>18</v>
      </c>
      <c r="I1102" s="9" t="s">
        <v>18</v>
      </c>
    </row>
    <row r="1103" spans="1:9" x14ac:dyDescent="0.25">
      <c r="A1103" s="35" t="s">
        <v>2685</v>
      </c>
      <c r="B1103" s="12" t="s">
        <v>2684</v>
      </c>
      <c r="D1103" s="12" t="s">
        <v>2684</v>
      </c>
      <c r="E1103" s="35" t="s">
        <v>2685</v>
      </c>
      <c r="F1103" s="31" t="s">
        <v>6310</v>
      </c>
      <c r="G1103" s="9" t="s">
        <v>1669</v>
      </c>
      <c r="H1103" s="9" t="s">
        <v>49</v>
      </c>
      <c r="I1103" s="9" t="s">
        <v>50</v>
      </c>
    </row>
    <row r="1104" spans="1:9" x14ac:dyDescent="0.25">
      <c r="A1104" s="35" t="s">
        <v>2687</v>
      </c>
      <c r="B1104" s="12" t="s">
        <v>2686</v>
      </c>
      <c r="D1104" s="12" t="s">
        <v>2686</v>
      </c>
      <c r="E1104" s="35" t="s">
        <v>2687</v>
      </c>
      <c r="F1104" s="31" t="s">
        <v>6311</v>
      </c>
      <c r="G1104" s="9" t="s">
        <v>394</v>
      </c>
      <c r="H1104" s="9" t="s">
        <v>18</v>
      </c>
      <c r="I1104" s="9" t="s">
        <v>18</v>
      </c>
    </row>
    <row r="1105" spans="1:9" x14ac:dyDescent="0.25">
      <c r="A1105" s="35" t="s">
        <v>2689</v>
      </c>
      <c r="B1105" s="12" t="s">
        <v>2688</v>
      </c>
      <c r="D1105" s="12" t="s">
        <v>2688</v>
      </c>
      <c r="E1105" s="35" t="s">
        <v>2689</v>
      </c>
      <c r="F1105" s="31" t="s">
        <v>6312</v>
      </c>
      <c r="G1105" s="9" t="s">
        <v>45</v>
      </c>
      <c r="H1105" s="9" t="s">
        <v>49</v>
      </c>
      <c r="I1105" s="9" t="s">
        <v>50</v>
      </c>
    </row>
    <row r="1106" spans="1:9" x14ac:dyDescent="0.25">
      <c r="A1106" s="35" t="s">
        <v>2691</v>
      </c>
      <c r="B1106" s="12" t="s">
        <v>2690</v>
      </c>
      <c r="D1106" s="12" t="s">
        <v>2690</v>
      </c>
      <c r="E1106" s="35" t="s">
        <v>2691</v>
      </c>
      <c r="F1106" s="31" t="s">
        <v>6313</v>
      </c>
      <c r="G1106" s="9" t="s">
        <v>394</v>
      </c>
      <c r="H1106" s="9" t="s">
        <v>18</v>
      </c>
      <c r="I1106" s="9" t="s">
        <v>18</v>
      </c>
    </row>
    <row r="1107" spans="1:9" x14ac:dyDescent="0.25">
      <c r="A1107" s="35" t="s">
        <v>2693</v>
      </c>
      <c r="B1107" s="12" t="s">
        <v>2692</v>
      </c>
      <c r="D1107" s="12" t="s">
        <v>2692</v>
      </c>
      <c r="E1107" s="35" t="s">
        <v>2693</v>
      </c>
      <c r="F1107" s="31" t="s">
        <v>6314</v>
      </c>
      <c r="G1107" s="9" t="s">
        <v>394</v>
      </c>
      <c r="H1107" s="9" t="s">
        <v>18</v>
      </c>
      <c r="I1107" s="9" t="s">
        <v>18</v>
      </c>
    </row>
    <row r="1108" spans="1:9" x14ac:dyDescent="0.25">
      <c r="A1108" s="35" t="s">
        <v>2695</v>
      </c>
      <c r="B1108" s="12" t="s">
        <v>2694</v>
      </c>
      <c r="D1108" s="12" t="s">
        <v>2694</v>
      </c>
      <c r="E1108" s="35" t="s">
        <v>2695</v>
      </c>
      <c r="F1108" s="31" t="s">
        <v>6315</v>
      </c>
      <c r="G1108" s="9" t="s">
        <v>45</v>
      </c>
      <c r="H1108" s="9" t="s">
        <v>49</v>
      </c>
      <c r="I1108" s="9" t="s">
        <v>50</v>
      </c>
    </row>
    <row r="1109" spans="1:9" x14ac:dyDescent="0.25">
      <c r="A1109" s="35" t="s">
        <v>2697</v>
      </c>
      <c r="B1109" s="12" t="s">
        <v>2696</v>
      </c>
      <c r="D1109" s="12" t="s">
        <v>2696</v>
      </c>
      <c r="E1109" s="35" t="s">
        <v>2697</v>
      </c>
      <c r="F1109" s="31" t="s">
        <v>6316</v>
      </c>
      <c r="G1109" s="9" t="s">
        <v>39</v>
      </c>
      <c r="H1109" s="9" t="s">
        <v>49</v>
      </c>
      <c r="I1109" s="9" t="s">
        <v>50</v>
      </c>
    </row>
    <row r="1110" spans="1:9" x14ac:dyDescent="0.25">
      <c r="A1110" s="35" t="s">
        <v>2699</v>
      </c>
      <c r="B1110" s="12" t="s">
        <v>2698</v>
      </c>
      <c r="D1110" s="12" t="s">
        <v>2698</v>
      </c>
      <c r="E1110" s="35" t="s">
        <v>2699</v>
      </c>
      <c r="F1110" s="31" t="s">
        <v>6317</v>
      </c>
      <c r="G1110" s="9" t="s">
        <v>39</v>
      </c>
      <c r="H1110" s="9" t="s">
        <v>49</v>
      </c>
      <c r="I1110" s="9" t="s">
        <v>50</v>
      </c>
    </row>
    <row r="1111" spans="1:9" x14ac:dyDescent="0.25">
      <c r="A1111" s="35" t="s">
        <v>2701</v>
      </c>
      <c r="B1111" s="12" t="s">
        <v>2700</v>
      </c>
      <c r="D1111" s="12" t="s">
        <v>2700</v>
      </c>
      <c r="E1111" s="35" t="s">
        <v>2701</v>
      </c>
      <c r="F1111" s="31" t="s">
        <v>6318</v>
      </c>
      <c r="G1111" s="9" t="s">
        <v>39</v>
      </c>
      <c r="H1111" s="9" t="s">
        <v>49</v>
      </c>
      <c r="I1111" s="9" t="s">
        <v>50</v>
      </c>
    </row>
    <row r="1112" spans="1:9" x14ac:dyDescent="0.25">
      <c r="A1112" s="35" t="s">
        <v>2703</v>
      </c>
      <c r="B1112" s="12" t="s">
        <v>2702</v>
      </c>
      <c r="D1112" s="12" t="s">
        <v>2702</v>
      </c>
      <c r="E1112" s="35" t="s">
        <v>2703</v>
      </c>
      <c r="F1112" s="31" t="s">
        <v>2704</v>
      </c>
      <c r="G1112" s="9" t="s">
        <v>394</v>
      </c>
      <c r="H1112" s="9" t="s">
        <v>18</v>
      </c>
      <c r="I1112" s="9" t="s">
        <v>18</v>
      </c>
    </row>
    <row r="1113" spans="1:9" x14ac:dyDescent="0.25">
      <c r="A1113" s="35" t="s">
        <v>2706</v>
      </c>
      <c r="B1113" s="12" t="s">
        <v>2705</v>
      </c>
      <c r="D1113" s="12" t="s">
        <v>2705</v>
      </c>
      <c r="E1113" s="35" t="s">
        <v>2706</v>
      </c>
      <c r="F1113" s="31" t="s">
        <v>6319</v>
      </c>
      <c r="G1113" s="9" t="s">
        <v>1216</v>
      </c>
      <c r="H1113" s="9" t="s">
        <v>18</v>
      </c>
      <c r="I1113" s="9" t="s">
        <v>18</v>
      </c>
    </row>
    <row r="1114" spans="1:9" x14ac:dyDescent="0.25">
      <c r="A1114" s="35" t="s">
        <v>2708</v>
      </c>
      <c r="B1114" s="12" t="s">
        <v>2707</v>
      </c>
      <c r="D1114" s="12" t="s">
        <v>2707</v>
      </c>
      <c r="E1114" s="35" t="s">
        <v>2708</v>
      </c>
      <c r="F1114" s="31" t="s">
        <v>6320</v>
      </c>
      <c r="G1114" s="9" t="s">
        <v>2709</v>
      </c>
      <c r="H1114" s="9" t="s">
        <v>49</v>
      </c>
      <c r="I1114" s="9" t="s">
        <v>50</v>
      </c>
    </row>
    <row r="1115" spans="1:9" x14ac:dyDescent="0.25">
      <c r="A1115" s="35" t="s">
        <v>2711</v>
      </c>
      <c r="B1115" s="12" t="s">
        <v>2710</v>
      </c>
      <c r="D1115" s="12" t="s">
        <v>2710</v>
      </c>
      <c r="E1115" s="35" t="s">
        <v>2711</v>
      </c>
      <c r="F1115" s="31" t="s">
        <v>6321</v>
      </c>
      <c r="G1115" s="9" t="s">
        <v>2712</v>
      </c>
      <c r="H1115" s="9" t="s">
        <v>18</v>
      </c>
      <c r="I1115" s="9" t="s">
        <v>18</v>
      </c>
    </row>
    <row r="1116" spans="1:9" x14ac:dyDescent="0.25">
      <c r="A1116" s="35" t="s">
        <v>2714</v>
      </c>
      <c r="B1116" s="12" t="s">
        <v>2713</v>
      </c>
      <c r="D1116" s="12" t="s">
        <v>2713</v>
      </c>
      <c r="E1116" s="35" t="s">
        <v>2714</v>
      </c>
      <c r="F1116" s="31" t="s">
        <v>6322</v>
      </c>
      <c r="G1116" s="9" t="s">
        <v>394</v>
      </c>
      <c r="H1116" s="9" t="s">
        <v>18</v>
      </c>
      <c r="I1116" s="9" t="s">
        <v>18</v>
      </c>
    </row>
    <row r="1117" spans="1:9" x14ac:dyDescent="0.25">
      <c r="A1117" s="35" t="s">
        <v>2716</v>
      </c>
      <c r="B1117" s="12" t="s">
        <v>2715</v>
      </c>
      <c r="D1117" s="12" t="s">
        <v>2715</v>
      </c>
      <c r="E1117" s="35" t="s">
        <v>2716</v>
      </c>
      <c r="F1117" s="31" t="s">
        <v>6323</v>
      </c>
      <c r="G1117" s="9" t="s">
        <v>48</v>
      </c>
      <c r="H1117" s="9" t="s">
        <v>18</v>
      </c>
      <c r="I1117" s="9" t="s">
        <v>18</v>
      </c>
    </row>
    <row r="1118" spans="1:9" x14ac:dyDescent="0.25">
      <c r="A1118" s="35" t="s">
        <v>2718</v>
      </c>
      <c r="B1118" s="12" t="s">
        <v>2717</v>
      </c>
      <c r="D1118" s="12" t="s">
        <v>2717</v>
      </c>
      <c r="E1118" s="35" t="s">
        <v>2718</v>
      </c>
      <c r="F1118" s="31" t="s">
        <v>6324</v>
      </c>
      <c r="G1118" s="9" t="s">
        <v>394</v>
      </c>
      <c r="H1118" s="9" t="s">
        <v>18</v>
      </c>
      <c r="I1118" s="9" t="s">
        <v>18</v>
      </c>
    </row>
    <row r="1119" spans="1:9" x14ac:dyDescent="0.25">
      <c r="A1119" s="35" t="s">
        <v>2720</v>
      </c>
      <c r="B1119" s="12" t="s">
        <v>2719</v>
      </c>
      <c r="D1119" s="12" t="s">
        <v>2719</v>
      </c>
      <c r="E1119" s="35" t="s">
        <v>2720</v>
      </c>
      <c r="F1119" s="31" t="s">
        <v>6325</v>
      </c>
      <c r="G1119" s="9" t="s">
        <v>2454</v>
      </c>
      <c r="H1119" s="9" t="s">
        <v>18</v>
      </c>
      <c r="I1119" s="9" t="s">
        <v>18</v>
      </c>
    </row>
    <row r="1120" spans="1:9" x14ac:dyDescent="0.25">
      <c r="A1120" s="35" t="s">
        <v>2722</v>
      </c>
      <c r="B1120" s="12" t="s">
        <v>2721</v>
      </c>
      <c r="D1120" s="12" t="s">
        <v>2721</v>
      </c>
      <c r="E1120" s="35" t="s">
        <v>2722</v>
      </c>
      <c r="F1120" s="31" t="s">
        <v>6326</v>
      </c>
      <c r="G1120" s="9" t="s">
        <v>40</v>
      </c>
      <c r="H1120" s="9" t="s">
        <v>49</v>
      </c>
      <c r="I1120" s="9" t="s">
        <v>50</v>
      </c>
    </row>
    <row r="1121" spans="1:9" x14ac:dyDescent="0.25">
      <c r="A1121" s="35" t="s">
        <v>2724</v>
      </c>
      <c r="B1121" s="12" t="s">
        <v>2723</v>
      </c>
      <c r="D1121" s="12" t="s">
        <v>2723</v>
      </c>
      <c r="E1121" s="35" t="s">
        <v>2724</v>
      </c>
      <c r="F1121" s="31" t="s">
        <v>6327</v>
      </c>
      <c r="G1121" s="9" t="s">
        <v>2725</v>
      </c>
      <c r="H1121" s="9" t="s">
        <v>49</v>
      </c>
      <c r="I1121" s="9" t="s">
        <v>50</v>
      </c>
    </row>
    <row r="1122" spans="1:9" x14ac:dyDescent="0.25">
      <c r="A1122" s="35" t="s">
        <v>2727</v>
      </c>
      <c r="B1122" s="12" t="s">
        <v>2726</v>
      </c>
      <c r="D1122" s="12" t="s">
        <v>2726</v>
      </c>
      <c r="E1122" s="35" t="s">
        <v>2727</v>
      </c>
      <c r="F1122" s="31" t="s">
        <v>6328</v>
      </c>
      <c r="G1122" s="9" t="s">
        <v>2728</v>
      </c>
      <c r="H1122" s="9" t="s">
        <v>49</v>
      </c>
      <c r="I1122" s="9" t="s">
        <v>50</v>
      </c>
    </row>
    <row r="1123" spans="1:9" x14ac:dyDescent="0.25">
      <c r="A1123" s="35" t="s">
        <v>2730</v>
      </c>
      <c r="B1123" s="12" t="s">
        <v>2729</v>
      </c>
      <c r="D1123" s="12" t="s">
        <v>2729</v>
      </c>
      <c r="E1123" s="35" t="s">
        <v>2730</v>
      </c>
      <c r="F1123" s="31" t="s">
        <v>6329</v>
      </c>
      <c r="G1123" s="9" t="s">
        <v>1669</v>
      </c>
      <c r="H1123" s="9" t="s">
        <v>49</v>
      </c>
      <c r="I1123" s="9" t="s">
        <v>50</v>
      </c>
    </row>
    <row r="1124" spans="1:9" x14ac:dyDescent="0.25">
      <c r="A1124" s="35" t="s">
        <v>2732</v>
      </c>
      <c r="B1124" s="12" t="s">
        <v>2731</v>
      </c>
      <c r="D1124" s="12" t="s">
        <v>2731</v>
      </c>
      <c r="E1124" s="35" t="s">
        <v>2732</v>
      </c>
      <c r="F1124" s="31" t="s">
        <v>6330</v>
      </c>
      <c r="G1124" s="9" t="s">
        <v>394</v>
      </c>
      <c r="H1124" s="9" t="s">
        <v>18</v>
      </c>
      <c r="I1124" s="9" t="s">
        <v>18</v>
      </c>
    </row>
    <row r="1125" spans="1:9" x14ac:dyDescent="0.25">
      <c r="A1125" s="35" t="s">
        <v>2734</v>
      </c>
      <c r="B1125" s="12" t="s">
        <v>2733</v>
      </c>
      <c r="D1125" s="12" t="s">
        <v>2733</v>
      </c>
      <c r="E1125" s="35" t="s">
        <v>2734</v>
      </c>
      <c r="F1125" s="31" t="s">
        <v>6331</v>
      </c>
      <c r="G1125" s="9" t="s">
        <v>1669</v>
      </c>
      <c r="H1125" s="9" t="s">
        <v>49</v>
      </c>
      <c r="I1125" s="9" t="s">
        <v>50</v>
      </c>
    </row>
    <row r="1126" spans="1:9" x14ac:dyDescent="0.25">
      <c r="A1126" s="35" t="s">
        <v>2736</v>
      </c>
      <c r="B1126" s="12" t="s">
        <v>2735</v>
      </c>
      <c r="D1126" s="12" t="s">
        <v>2735</v>
      </c>
      <c r="E1126" s="35" t="s">
        <v>2736</v>
      </c>
      <c r="F1126" s="31" t="s">
        <v>6332</v>
      </c>
      <c r="G1126" s="9" t="s">
        <v>394</v>
      </c>
      <c r="H1126" s="9" t="s">
        <v>18</v>
      </c>
      <c r="I1126" s="9" t="s">
        <v>18</v>
      </c>
    </row>
    <row r="1127" spans="1:9" x14ac:dyDescent="0.25">
      <c r="A1127" s="35" t="s">
        <v>2738</v>
      </c>
      <c r="B1127" s="12" t="s">
        <v>2737</v>
      </c>
      <c r="D1127" s="12" t="s">
        <v>2737</v>
      </c>
      <c r="E1127" s="35" t="s">
        <v>2738</v>
      </c>
      <c r="F1127" s="31" t="s">
        <v>6333</v>
      </c>
      <c r="G1127" s="9" t="s">
        <v>394</v>
      </c>
      <c r="H1127" s="9" t="s">
        <v>18</v>
      </c>
      <c r="I1127" s="9" t="s">
        <v>18</v>
      </c>
    </row>
    <row r="1128" spans="1:9" x14ac:dyDescent="0.25">
      <c r="A1128" s="35" t="s">
        <v>2740</v>
      </c>
      <c r="B1128" s="12" t="s">
        <v>2739</v>
      </c>
      <c r="D1128" s="12" t="s">
        <v>2739</v>
      </c>
      <c r="E1128" s="35" t="s">
        <v>2740</v>
      </c>
      <c r="F1128" s="31" t="s">
        <v>6334</v>
      </c>
      <c r="G1128" s="9" t="s">
        <v>46</v>
      </c>
      <c r="H1128" s="9" t="s">
        <v>49</v>
      </c>
      <c r="I1128" s="9" t="s">
        <v>50</v>
      </c>
    </row>
    <row r="1129" spans="1:9" x14ac:dyDescent="0.25">
      <c r="A1129" s="35" t="s">
        <v>2742</v>
      </c>
      <c r="B1129" s="12" t="s">
        <v>2741</v>
      </c>
      <c r="D1129" s="12" t="s">
        <v>2741</v>
      </c>
      <c r="E1129" s="35" t="s">
        <v>2742</v>
      </c>
      <c r="F1129" s="31" t="s">
        <v>6335</v>
      </c>
      <c r="G1129" s="9" t="s">
        <v>46</v>
      </c>
      <c r="H1129" s="9" t="s">
        <v>49</v>
      </c>
      <c r="I1129" s="9" t="s">
        <v>50</v>
      </c>
    </row>
    <row r="1130" spans="1:9" x14ac:dyDescent="0.25">
      <c r="A1130" s="35" t="s">
        <v>2744</v>
      </c>
      <c r="B1130" s="12" t="s">
        <v>2743</v>
      </c>
      <c r="D1130" s="12" t="s">
        <v>2743</v>
      </c>
      <c r="E1130" s="35" t="s">
        <v>2744</v>
      </c>
      <c r="F1130" s="31" t="s">
        <v>6336</v>
      </c>
      <c r="G1130" s="9" t="s">
        <v>40</v>
      </c>
      <c r="H1130" s="9" t="s">
        <v>49</v>
      </c>
      <c r="I1130" s="9" t="s">
        <v>50</v>
      </c>
    </row>
    <row r="1131" spans="1:9" x14ac:dyDescent="0.25">
      <c r="A1131" s="35" t="s">
        <v>2746</v>
      </c>
      <c r="B1131" s="12" t="s">
        <v>2745</v>
      </c>
      <c r="D1131" s="12" t="s">
        <v>2745</v>
      </c>
      <c r="E1131" s="35" t="s">
        <v>2746</v>
      </c>
      <c r="F1131" s="31" t="s">
        <v>6337</v>
      </c>
      <c r="G1131" s="9" t="s">
        <v>394</v>
      </c>
      <c r="H1131" s="9" t="s">
        <v>18</v>
      </c>
      <c r="I1131" s="9" t="s">
        <v>18</v>
      </c>
    </row>
    <row r="1132" spans="1:9" x14ac:dyDescent="0.25">
      <c r="A1132" s="35" t="s">
        <v>2748</v>
      </c>
      <c r="B1132" s="12" t="s">
        <v>2747</v>
      </c>
      <c r="D1132" s="12" t="s">
        <v>2747</v>
      </c>
      <c r="E1132" s="35" t="s">
        <v>2748</v>
      </c>
      <c r="F1132" s="31" t="s">
        <v>6338</v>
      </c>
      <c r="G1132" s="9" t="s">
        <v>394</v>
      </c>
      <c r="H1132" s="9" t="s">
        <v>18</v>
      </c>
      <c r="I1132" s="9" t="s">
        <v>18</v>
      </c>
    </row>
    <row r="1133" spans="1:9" x14ac:dyDescent="0.25">
      <c r="A1133" s="35" t="s">
        <v>2750</v>
      </c>
      <c r="B1133" s="12" t="s">
        <v>2749</v>
      </c>
      <c r="D1133" s="12" t="s">
        <v>2749</v>
      </c>
      <c r="E1133" s="35" t="s">
        <v>2750</v>
      </c>
      <c r="F1133" s="31" t="s">
        <v>6339</v>
      </c>
      <c r="G1133" s="9" t="s">
        <v>40</v>
      </c>
      <c r="H1133" s="9" t="s">
        <v>49</v>
      </c>
      <c r="I1133" s="9" t="s">
        <v>50</v>
      </c>
    </row>
    <row r="1134" spans="1:9" x14ac:dyDescent="0.25">
      <c r="A1134" s="35" t="s">
        <v>2752</v>
      </c>
      <c r="B1134" s="12" t="s">
        <v>2751</v>
      </c>
      <c r="D1134" s="12" t="s">
        <v>2751</v>
      </c>
      <c r="E1134" s="35" t="s">
        <v>2752</v>
      </c>
      <c r="F1134" s="31" t="s">
        <v>6340</v>
      </c>
      <c r="G1134" s="9" t="s">
        <v>2753</v>
      </c>
      <c r="H1134" s="9" t="s">
        <v>49</v>
      </c>
      <c r="I1134" s="9" t="s">
        <v>50</v>
      </c>
    </row>
    <row r="1135" spans="1:9" x14ac:dyDescent="0.25">
      <c r="A1135" s="35" t="s">
        <v>2755</v>
      </c>
      <c r="B1135" s="12" t="s">
        <v>2754</v>
      </c>
      <c r="D1135" s="12" t="s">
        <v>2754</v>
      </c>
      <c r="E1135" s="35" t="s">
        <v>2755</v>
      </c>
      <c r="F1135" s="31" t="s">
        <v>6341</v>
      </c>
      <c r="G1135" s="9" t="s">
        <v>40</v>
      </c>
      <c r="H1135" s="9" t="s">
        <v>49</v>
      </c>
      <c r="I1135" s="9" t="s">
        <v>50</v>
      </c>
    </row>
    <row r="1136" spans="1:9" x14ac:dyDescent="0.25">
      <c r="A1136" s="35" t="s">
        <v>2757</v>
      </c>
      <c r="B1136" s="12" t="s">
        <v>2756</v>
      </c>
      <c r="D1136" s="12" t="s">
        <v>2756</v>
      </c>
      <c r="E1136" s="35" t="s">
        <v>2757</v>
      </c>
      <c r="F1136" s="31" t="s">
        <v>6342</v>
      </c>
      <c r="G1136" s="9" t="s">
        <v>394</v>
      </c>
      <c r="H1136" s="9" t="s">
        <v>18</v>
      </c>
      <c r="I1136" s="9" t="s">
        <v>18</v>
      </c>
    </row>
    <row r="1137" spans="1:9" x14ac:dyDescent="0.25">
      <c r="A1137" s="35" t="s">
        <v>2759</v>
      </c>
      <c r="B1137" s="12" t="s">
        <v>2758</v>
      </c>
      <c r="D1137" s="12" t="s">
        <v>2758</v>
      </c>
      <c r="E1137" s="35" t="s">
        <v>2759</v>
      </c>
      <c r="F1137" s="31" t="s">
        <v>6343</v>
      </c>
      <c r="G1137" s="9" t="s">
        <v>2760</v>
      </c>
      <c r="H1137" s="9" t="s">
        <v>18</v>
      </c>
      <c r="I1137" s="9" t="s">
        <v>18</v>
      </c>
    </row>
    <row r="1138" spans="1:9" x14ac:dyDescent="0.25">
      <c r="A1138" s="35" t="s">
        <v>2762</v>
      </c>
      <c r="B1138" s="12" t="s">
        <v>2761</v>
      </c>
      <c r="D1138" s="12" t="s">
        <v>2761</v>
      </c>
      <c r="E1138" s="35" t="s">
        <v>2762</v>
      </c>
      <c r="F1138" s="31" t="s">
        <v>6344</v>
      </c>
      <c r="G1138" s="9" t="s">
        <v>2753</v>
      </c>
      <c r="H1138" s="9" t="s">
        <v>49</v>
      </c>
      <c r="I1138" s="9" t="s">
        <v>50</v>
      </c>
    </row>
    <row r="1139" spans="1:9" x14ac:dyDescent="0.25">
      <c r="A1139" s="35" t="s">
        <v>2764</v>
      </c>
      <c r="B1139" s="12" t="s">
        <v>2763</v>
      </c>
      <c r="D1139" s="12" t="s">
        <v>2763</v>
      </c>
      <c r="E1139" s="35" t="s">
        <v>2764</v>
      </c>
      <c r="F1139" s="31" t="s">
        <v>6345</v>
      </c>
      <c r="G1139" s="9" t="s">
        <v>2760</v>
      </c>
      <c r="H1139" s="9" t="s">
        <v>18</v>
      </c>
      <c r="I1139" s="9" t="s">
        <v>18</v>
      </c>
    </row>
    <row r="1140" spans="1:9" x14ac:dyDescent="0.25">
      <c r="A1140" s="35" t="s">
        <v>2766</v>
      </c>
      <c r="B1140" s="12" t="s">
        <v>2765</v>
      </c>
      <c r="D1140" s="12" t="s">
        <v>2765</v>
      </c>
      <c r="E1140" s="35" t="s">
        <v>2766</v>
      </c>
      <c r="F1140" s="31" t="s">
        <v>6346</v>
      </c>
      <c r="G1140" s="9" t="s">
        <v>2767</v>
      </c>
      <c r="H1140" s="9" t="s">
        <v>49</v>
      </c>
      <c r="I1140" s="9" t="s">
        <v>50</v>
      </c>
    </row>
    <row r="1141" spans="1:9" x14ac:dyDescent="0.25">
      <c r="A1141" s="35" t="s">
        <v>2769</v>
      </c>
      <c r="B1141" s="12" t="s">
        <v>2768</v>
      </c>
      <c r="D1141" s="12" t="s">
        <v>2768</v>
      </c>
      <c r="E1141" s="35" t="s">
        <v>2769</v>
      </c>
      <c r="F1141" s="31" t="s">
        <v>6347</v>
      </c>
      <c r="G1141" s="9" t="s">
        <v>2760</v>
      </c>
      <c r="H1141" s="9" t="s">
        <v>18</v>
      </c>
      <c r="I1141" s="9" t="s">
        <v>18</v>
      </c>
    </row>
    <row r="1142" spans="1:9" x14ac:dyDescent="0.25">
      <c r="A1142" s="35" t="s">
        <v>2771</v>
      </c>
      <c r="B1142" s="12" t="s">
        <v>2770</v>
      </c>
      <c r="D1142" s="12" t="s">
        <v>2770</v>
      </c>
      <c r="E1142" s="35" t="s">
        <v>2771</v>
      </c>
      <c r="F1142" s="31" t="s">
        <v>6348</v>
      </c>
      <c r="G1142" s="9" t="s">
        <v>394</v>
      </c>
      <c r="H1142" s="9" t="s">
        <v>18</v>
      </c>
      <c r="I1142" s="9" t="s">
        <v>18</v>
      </c>
    </row>
    <row r="1143" spans="1:9" x14ac:dyDescent="0.25">
      <c r="A1143" s="35" t="s">
        <v>2773</v>
      </c>
      <c r="B1143" s="12" t="s">
        <v>2772</v>
      </c>
      <c r="D1143" s="12" t="s">
        <v>2772</v>
      </c>
      <c r="E1143" s="35" t="s">
        <v>2773</v>
      </c>
      <c r="F1143" s="31" t="s">
        <v>6349</v>
      </c>
      <c r="G1143" s="9" t="s">
        <v>40</v>
      </c>
      <c r="H1143" s="9" t="s">
        <v>49</v>
      </c>
      <c r="I1143" s="9" t="s">
        <v>50</v>
      </c>
    </row>
    <row r="1144" spans="1:9" x14ac:dyDescent="0.25">
      <c r="A1144" s="35" t="s">
        <v>2775</v>
      </c>
      <c r="B1144" s="12" t="s">
        <v>2774</v>
      </c>
      <c r="D1144" s="12" t="s">
        <v>2774</v>
      </c>
      <c r="E1144" s="35" t="s">
        <v>2775</v>
      </c>
      <c r="F1144" s="31" t="s">
        <v>4919</v>
      </c>
      <c r="G1144" s="9" t="s">
        <v>394</v>
      </c>
      <c r="H1144" s="9" t="s">
        <v>18</v>
      </c>
      <c r="I1144" s="9" t="s">
        <v>18</v>
      </c>
    </row>
    <row r="1145" spans="1:9" x14ac:dyDescent="0.25">
      <c r="A1145" s="35" t="s">
        <v>2777</v>
      </c>
      <c r="B1145" s="12" t="s">
        <v>2776</v>
      </c>
      <c r="D1145" s="12" t="s">
        <v>2776</v>
      </c>
      <c r="E1145" s="35" t="s">
        <v>2777</v>
      </c>
      <c r="F1145" s="31" t="s">
        <v>4957</v>
      </c>
      <c r="G1145" s="9" t="s">
        <v>40</v>
      </c>
      <c r="H1145" s="9" t="s">
        <v>49</v>
      </c>
      <c r="I1145" s="9" t="s">
        <v>50</v>
      </c>
    </row>
    <row r="1146" spans="1:9" x14ac:dyDescent="0.25">
      <c r="A1146" s="35" t="s">
        <v>2779</v>
      </c>
      <c r="B1146" s="12" t="s">
        <v>2778</v>
      </c>
      <c r="D1146" s="12" t="s">
        <v>2778</v>
      </c>
      <c r="E1146" s="35" t="s">
        <v>2779</v>
      </c>
      <c r="F1146" s="31" t="s">
        <v>6350</v>
      </c>
      <c r="G1146" s="9" t="s">
        <v>394</v>
      </c>
      <c r="H1146" s="9" t="s">
        <v>18</v>
      </c>
      <c r="I1146" s="9" t="s">
        <v>18</v>
      </c>
    </row>
    <row r="1147" spans="1:9" x14ac:dyDescent="0.25">
      <c r="A1147" s="35" t="s">
        <v>2781</v>
      </c>
      <c r="B1147" s="12" t="s">
        <v>2780</v>
      </c>
      <c r="D1147" s="12" t="s">
        <v>2780</v>
      </c>
      <c r="E1147" s="35" t="s">
        <v>2781</v>
      </c>
      <c r="F1147" s="31" t="s">
        <v>4922</v>
      </c>
      <c r="G1147" s="9" t="s">
        <v>40</v>
      </c>
      <c r="H1147" s="9" t="s">
        <v>49</v>
      </c>
      <c r="I1147" s="9" t="s">
        <v>50</v>
      </c>
    </row>
    <row r="1148" spans="1:9" x14ac:dyDescent="0.25">
      <c r="A1148" s="35" t="s">
        <v>2783</v>
      </c>
      <c r="B1148" s="12" t="s">
        <v>2782</v>
      </c>
      <c r="D1148" s="12" t="s">
        <v>2782</v>
      </c>
      <c r="E1148" s="35" t="s">
        <v>2783</v>
      </c>
      <c r="F1148" s="31" t="s">
        <v>4923</v>
      </c>
      <c r="G1148" s="9" t="s">
        <v>394</v>
      </c>
      <c r="H1148" s="9" t="s">
        <v>18</v>
      </c>
      <c r="I1148" s="9" t="s">
        <v>18</v>
      </c>
    </row>
    <row r="1149" spans="1:9" x14ac:dyDescent="0.25">
      <c r="A1149" s="35" t="s">
        <v>2785</v>
      </c>
      <c r="B1149" s="12" t="s">
        <v>2784</v>
      </c>
      <c r="D1149" s="12" t="s">
        <v>2784</v>
      </c>
      <c r="E1149" s="35" t="s">
        <v>2785</v>
      </c>
      <c r="F1149" s="31" t="s">
        <v>6351</v>
      </c>
      <c r="G1149" s="9" t="s">
        <v>394</v>
      </c>
      <c r="H1149" s="9" t="s">
        <v>18</v>
      </c>
      <c r="I1149" s="9" t="s">
        <v>18</v>
      </c>
    </row>
    <row r="1150" spans="1:9" x14ac:dyDescent="0.25">
      <c r="A1150" s="35" t="s">
        <v>2787</v>
      </c>
      <c r="B1150" s="12" t="s">
        <v>2786</v>
      </c>
      <c r="D1150" s="12" t="s">
        <v>2786</v>
      </c>
      <c r="E1150" s="35" t="s">
        <v>2787</v>
      </c>
      <c r="F1150" s="31" t="s">
        <v>4925</v>
      </c>
      <c r="G1150" s="9" t="s">
        <v>40</v>
      </c>
      <c r="H1150" s="9" t="s">
        <v>49</v>
      </c>
      <c r="I1150" s="9" t="s">
        <v>50</v>
      </c>
    </row>
    <row r="1151" spans="1:9" x14ac:dyDescent="0.25">
      <c r="A1151" s="35" t="s">
        <v>2789</v>
      </c>
      <c r="B1151" s="12" t="s">
        <v>2788</v>
      </c>
      <c r="D1151" s="12" t="s">
        <v>2788</v>
      </c>
      <c r="E1151" s="35" t="s">
        <v>2789</v>
      </c>
      <c r="F1151" s="31" t="s">
        <v>4926</v>
      </c>
      <c r="G1151" s="9" t="s">
        <v>39</v>
      </c>
      <c r="H1151" s="9" t="s">
        <v>49</v>
      </c>
      <c r="I1151" s="9" t="s">
        <v>50</v>
      </c>
    </row>
    <row r="1152" spans="1:9" x14ac:dyDescent="0.25">
      <c r="A1152" s="35" t="s">
        <v>2791</v>
      </c>
      <c r="B1152" s="12" t="s">
        <v>2790</v>
      </c>
      <c r="D1152" s="12" t="s">
        <v>2790</v>
      </c>
      <c r="E1152" s="35" t="s">
        <v>2791</v>
      </c>
      <c r="F1152" s="31" t="s">
        <v>4924</v>
      </c>
      <c r="G1152" s="9" t="s">
        <v>40</v>
      </c>
      <c r="H1152" s="9" t="s">
        <v>49</v>
      </c>
      <c r="I1152" s="9" t="s">
        <v>50</v>
      </c>
    </row>
    <row r="1153" spans="1:9" x14ac:dyDescent="0.25">
      <c r="A1153" s="35" t="s">
        <v>2793</v>
      </c>
      <c r="B1153" s="12" t="s">
        <v>2792</v>
      </c>
      <c r="D1153" s="12" t="s">
        <v>2792</v>
      </c>
      <c r="E1153" s="35" t="s">
        <v>2793</v>
      </c>
      <c r="F1153" s="31" t="s">
        <v>6352</v>
      </c>
      <c r="G1153" s="9" t="s">
        <v>40</v>
      </c>
      <c r="H1153" s="9" t="s">
        <v>49</v>
      </c>
      <c r="I1153" s="9" t="s">
        <v>50</v>
      </c>
    </row>
    <row r="1154" spans="1:9" x14ac:dyDescent="0.25">
      <c r="A1154" s="35" t="s">
        <v>2795</v>
      </c>
      <c r="B1154" s="12" t="s">
        <v>2794</v>
      </c>
      <c r="D1154" s="12" t="s">
        <v>2794</v>
      </c>
      <c r="E1154" s="35" t="s">
        <v>2795</v>
      </c>
      <c r="F1154" s="31" t="s">
        <v>6353</v>
      </c>
      <c r="G1154" s="9" t="s">
        <v>40</v>
      </c>
      <c r="H1154" s="9" t="s">
        <v>49</v>
      </c>
      <c r="I1154" s="9" t="s">
        <v>50</v>
      </c>
    </row>
    <row r="1155" spans="1:9" x14ac:dyDescent="0.25">
      <c r="A1155" s="35" t="s">
        <v>2797</v>
      </c>
      <c r="B1155" s="12" t="s">
        <v>2796</v>
      </c>
      <c r="D1155" s="12" t="s">
        <v>2796</v>
      </c>
      <c r="E1155" s="35" t="s">
        <v>2797</v>
      </c>
      <c r="F1155" s="31" t="s">
        <v>6354</v>
      </c>
      <c r="G1155" s="9" t="s">
        <v>40</v>
      </c>
      <c r="H1155" s="9" t="s">
        <v>49</v>
      </c>
      <c r="I1155" s="9" t="s">
        <v>50</v>
      </c>
    </row>
    <row r="1156" spans="1:9" x14ac:dyDescent="0.25">
      <c r="A1156" s="35" t="s">
        <v>2799</v>
      </c>
      <c r="B1156" s="12" t="s">
        <v>2798</v>
      </c>
      <c r="D1156" s="12" t="s">
        <v>2798</v>
      </c>
      <c r="E1156" s="35" t="s">
        <v>2799</v>
      </c>
      <c r="F1156" s="31" t="s">
        <v>6355</v>
      </c>
      <c r="G1156" s="9" t="s">
        <v>39</v>
      </c>
      <c r="H1156" s="9" t="s">
        <v>49</v>
      </c>
      <c r="I1156" s="9" t="s">
        <v>50</v>
      </c>
    </row>
    <row r="1157" spans="1:9" x14ac:dyDescent="0.25">
      <c r="A1157" s="35" t="s">
        <v>2801</v>
      </c>
      <c r="B1157" s="12" t="s">
        <v>2800</v>
      </c>
      <c r="D1157" s="12" t="s">
        <v>2800</v>
      </c>
      <c r="E1157" s="35" t="s">
        <v>2801</v>
      </c>
      <c r="F1157" s="31" t="s">
        <v>2802</v>
      </c>
      <c r="G1157" s="9" t="s">
        <v>39</v>
      </c>
      <c r="H1157" s="9" t="s">
        <v>49</v>
      </c>
      <c r="I1157" s="9" t="s">
        <v>50</v>
      </c>
    </row>
    <row r="1158" spans="1:9" x14ac:dyDescent="0.25">
      <c r="A1158" s="35" t="s">
        <v>2804</v>
      </c>
      <c r="B1158" s="12" t="s">
        <v>2803</v>
      </c>
      <c r="D1158" s="12" t="s">
        <v>2803</v>
      </c>
      <c r="E1158" s="35" t="s">
        <v>2804</v>
      </c>
      <c r="F1158" s="31" t="s">
        <v>2805</v>
      </c>
      <c r="G1158" s="9" t="s">
        <v>39</v>
      </c>
      <c r="H1158" s="9" t="s">
        <v>49</v>
      </c>
      <c r="I1158" s="9" t="s">
        <v>50</v>
      </c>
    </row>
    <row r="1159" spans="1:9" x14ac:dyDescent="0.25">
      <c r="A1159" s="35" t="s">
        <v>2807</v>
      </c>
      <c r="B1159" s="12" t="s">
        <v>2806</v>
      </c>
      <c r="D1159" s="12" t="s">
        <v>2806</v>
      </c>
      <c r="E1159" s="35" t="s">
        <v>2807</v>
      </c>
      <c r="F1159" s="31" t="s">
        <v>4932</v>
      </c>
      <c r="G1159" s="9" t="s">
        <v>40</v>
      </c>
      <c r="H1159" s="9" t="s">
        <v>49</v>
      </c>
      <c r="I1159" s="9" t="s">
        <v>50</v>
      </c>
    </row>
    <row r="1160" spans="1:9" x14ac:dyDescent="0.25">
      <c r="A1160" s="35" t="s">
        <v>2809</v>
      </c>
      <c r="B1160" s="12" t="s">
        <v>2808</v>
      </c>
      <c r="D1160" s="12" t="s">
        <v>2808</v>
      </c>
      <c r="E1160" s="35" t="s">
        <v>2809</v>
      </c>
      <c r="F1160" s="31" t="s">
        <v>6356</v>
      </c>
      <c r="G1160" s="9" t="s">
        <v>40</v>
      </c>
      <c r="H1160" s="9" t="s">
        <v>49</v>
      </c>
      <c r="I1160" s="9" t="s">
        <v>50</v>
      </c>
    </row>
    <row r="1161" spans="1:9" x14ac:dyDescent="0.25">
      <c r="A1161" s="35" t="s">
        <v>2811</v>
      </c>
      <c r="B1161" s="12" t="s">
        <v>2810</v>
      </c>
      <c r="D1161" s="12" t="s">
        <v>2810</v>
      </c>
      <c r="E1161" s="35" t="s">
        <v>2811</v>
      </c>
      <c r="F1161" s="31" t="s">
        <v>6357</v>
      </c>
      <c r="G1161" s="9" t="s">
        <v>2812</v>
      </c>
      <c r="H1161" s="9" t="s">
        <v>49</v>
      </c>
      <c r="I1161" s="9" t="s">
        <v>50</v>
      </c>
    </row>
    <row r="1162" spans="1:9" x14ac:dyDescent="0.25">
      <c r="A1162" s="35" t="s">
        <v>2814</v>
      </c>
      <c r="B1162" s="12" t="s">
        <v>2813</v>
      </c>
      <c r="D1162" s="12" t="s">
        <v>2813</v>
      </c>
      <c r="E1162" s="35" t="s">
        <v>2814</v>
      </c>
      <c r="F1162" s="31" t="s">
        <v>4935</v>
      </c>
      <c r="G1162" s="9" t="s">
        <v>39</v>
      </c>
      <c r="H1162" s="9" t="s">
        <v>49</v>
      </c>
      <c r="I1162" s="9" t="s">
        <v>50</v>
      </c>
    </row>
    <row r="1163" spans="1:9" x14ac:dyDescent="0.25">
      <c r="A1163" s="35" t="s">
        <v>2816</v>
      </c>
      <c r="B1163" s="12" t="s">
        <v>2815</v>
      </c>
      <c r="D1163" s="12" t="s">
        <v>2815</v>
      </c>
      <c r="E1163" s="35" t="s">
        <v>2816</v>
      </c>
      <c r="F1163" s="31" t="s">
        <v>4936</v>
      </c>
      <c r="G1163" s="9" t="s">
        <v>394</v>
      </c>
      <c r="H1163" s="9" t="s">
        <v>18</v>
      </c>
      <c r="I1163" s="9" t="s">
        <v>18</v>
      </c>
    </row>
    <row r="1164" spans="1:9" x14ac:dyDescent="0.25">
      <c r="A1164" s="35" t="s">
        <v>2818</v>
      </c>
      <c r="B1164" s="12" t="s">
        <v>2817</v>
      </c>
      <c r="D1164" s="12" t="s">
        <v>2817</v>
      </c>
      <c r="E1164" s="35" t="s">
        <v>2818</v>
      </c>
      <c r="F1164" s="31" t="s">
        <v>6358</v>
      </c>
      <c r="G1164" s="9" t="s">
        <v>394</v>
      </c>
      <c r="H1164" s="9" t="s">
        <v>18</v>
      </c>
      <c r="I1164" s="9" t="s">
        <v>18</v>
      </c>
    </row>
    <row r="1165" spans="1:9" x14ac:dyDescent="0.25">
      <c r="A1165" s="35" t="s">
        <v>2820</v>
      </c>
      <c r="B1165" s="12" t="s">
        <v>2819</v>
      </c>
      <c r="D1165" s="12" t="s">
        <v>2819</v>
      </c>
      <c r="E1165" s="35" t="s">
        <v>2820</v>
      </c>
      <c r="F1165" s="31" t="s">
        <v>4938</v>
      </c>
      <c r="G1165" s="9" t="s">
        <v>40</v>
      </c>
      <c r="H1165" s="9" t="s">
        <v>49</v>
      </c>
      <c r="I1165" s="9" t="s">
        <v>50</v>
      </c>
    </row>
    <row r="1166" spans="1:9" x14ac:dyDescent="0.25">
      <c r="A1166" s="35" t="s">
        <v>2822</v>
      </c>
      <c r="B1166" s="12" t="s">
        <v>2821</v>
      </c>
      <c r="D1166" s="12" t="s">
        <v>2821</v>
      </c>
      <c r="E1166" s="35" t="s">
        <v>2822</v>
      </c>
      <c r="F1166" s="31" t="s">
        <v>4939</v>
      </c>
      <c r="G1166" s="9" t="s">
        <v>394</v>
      </c>
      <c r="H1166" s="9" t="s">
        <v>18</v>
      </c>
      <c r="I1166" s="9" t="s">
        <v>18</v>
      </c>
    </row>
    <row r="1167" spans="1:9" x14ac:dyDescent="0.25">
      <c r="A1167" s="35" t="s">
        <v>2824</v>
      </c>
      <c r="B1167" s="12" t="s">
        <v>2823</v>
      </c>
      <c r="D1167" s="12" t="s">
        <v>2823</v>
      </c>
      <c r="E1167" s="35" t="s">
        <v>2824</v>
      </c>
      <c r="F1167" s="31" t="s">
        <v>4940</v>
      </c>
      <c r="G1167" s="9" t="s">
        <v>39</v>
      </c>
      <c r="H1167" s="9" t="s">
        <v>49</v>
      </c>
      <c r="I1167" s="9" t="s">
        <v>50</v>
      </c>
    </row>
    <row r="1168" spans="1:9" x14ac:dyDescent="0.25">
      <c r="A1168" s="35" t="s">
        <v>2826</v>
      </c>
      <c r="B1168" s="12" t="s">
        <v>2825</v>
      </c>
      <c r="D1168" s="12" t="s">
        <v>2825</v>
      </c>
      <c r="E1168" s="35" t="s">
        <v>2826</v>
      </c>
      <c r="F1168" s="31" t="s">
        <v>4941</v>
      </c>
      <c r="G1168" s="9" t="s">
        <v>40</v>
      </c>
      <c r="H1168" s="9" t="s">
        <v>49</v>
      </c>
      <c r="I1168" s="9" t="s">
        <v>50</v>
      </c>
    </row>
    <row r="1169" spans="1:9" x14ac:dyDescent="0.25">
      <c r="A1169" s="35" t="s">
        <v>2828</v>
      </c>
      <c r="B1169" s="12" t="s">
        <v>2827</v>
      </c>
      <c r="D1169" s="12" t="s">
        <v>2827</v>
      </c>
      <c r="E1169" s="35" t="s">
        <v>2828</v>
      </c>
      <c r="F1169" s="31" t="s">
        <v>6359</v>
      </c>
      <c r="G1169" s="9" t="s">
        <v>394</v>
      </c>
      <c r="H1169" s="9" t="s">
        <v>18</v>
      </c>
      <c r="I1169" s="9" t="s">
        <v>18</v>
      </c>
    </row>
    <row r="1170" spans="1:9" x14ac:dyDescent="0.25">
      <c r="A1170" s="35" t="s">
        <v>2830</v>
      </c>
      <c r="B1170" s="12" t="s">
        <v>2829</v>
      </c>
      <c r="D1170" s="12" t="s">
        <v>2829</v>
      </c>
      <c r="E1170" s="35" t="s">
        <v>2830</v>
      </c>
      <c r="F1170" s="31" t="s">
        <v>6360</v>
      </c>
      <c r="G1170" s="9" t="s">
        <v>394</v>
      </c>
      <c r="H1170" s="9" t="s">
        <v>18</v>
      </c>
      <c r="I1170" s="9" t="s">
        <v>18</v>
      </c>
    </row>
    <row r="1171" spans="1:9" x14ac:dyDescent="0.25">
      <c r="A1171" s="35" t="s">
        <v>2832</v>
      </c>
      <c r="B1171" s="12" t="s">
        <v>2831</v>
      </c>
      <c r="D1171" s="12" t="s">
        <v>2831</v>
      </c>
      <c r="E1171" s="35" t="s">
        <v>2832</v>
      </c>
      <c r="F1171" s="31" t="s">
        <v>4944</v>
      </c>
      <c r="G1171" s="9" t="s">
        <v>394</v>
      </c>
      <c r="H1171" s="9" t="s">
        <v>18</v>
      </c>
      <c r="I1171" s="9" t="s">
        <v>18</v>
      </c>
    </row>
    <row r="1172" spans="1:9" x14ac:dyDescent="0.25">
      <c r="A1172" s="35" t="s">
        <v>2834</v>
      </c>
      <c r="B1172" s="12" t="s">
        <v>2833</v>
      </c>
      <c r="D1172" s="12" t="s">
        <v>2833</v>
      </c>
      <c r="E1172" s="35" t="s">
        <v>2834</v>
      </c>
      <c r="F1172" s="31" t="s">
        <v>4945</v>
      </c>
      <c r="G1172" s="9" t="s">
        <v>394</v>
      </c>
      <c r="H1172" s="9" t="s">
        <v>18</v>
      </c>
      <c r="I1172" s="9" t="s">
        <v>18</v>
      </c>
    </row>
    <row r="1173" spans="1:9" x14ac:dyDescent="0.25">
      <c r="A1173" s="35" t="s">
        <v>2836</v>
      </c>
      <c r="B1173" s="12" t="s">
        <v>2835</v>
      </c>
      <c r="D1173" s="12" t="s">
        <v>2835</v>
      </c>
      <c r="E1173" s="35" t="s">
        <v>2836</v>
      </c>
      <c r="F1173" s="31" t="s">
        <v>4946</v>
      </c>
      <c r="G1173" s="9" t="s">
        <v>2837</v>
      </c>
      <c r="H1173" s="9" t="s">
        <v>49</v>
      </c>
      <c r="I1173" s="9" t="s">
        <v>50</v>
      </c>
    </row>
    <row r="1174" spans="1:9" x14ac:dyDescent="0.25">
      <c r="A1174" s="35" t="s">
        <v>2839</v>
      </c>
      <c r="B1174" s="12" t="s">
        <v>2838</v>
      </c>
      <c r="D1174" s="12" t="s">
        <v>2838</v>
      </c>
      <c r="E1174" s="35" t="s">
        <v>2839</v>
      </c>
      <c r="F1174" s="31" t="s">
        <v>4947</v>
      </c>
      <c r="G1174" s="9" t="s">
        <v>45</v>
      </c>
      <c r="H1174" s="9" t="s">
        <v>49</v>
      </c>
      <c r="I1174" s="9" t="s">
        <v>50</v>
      </c>
    </row>
    <row r="1175" spans="1:9" x14ac:dyDescent="0.25">
      <c r="A1175" s="35" t="s">
        <v>2841</v>
      </c>
      <c r="B1175" s="12" t="s">
        <v>2840</v>
      </c>
      <c r="D1175" s="12" t="s">
        <v>2840</v>
      </c>
      <c r="E1175" s="35" t="s">
        <v>2841</v>
      </c>
      <c r="F1175" s="31" t="s">
        <v>4948</v>
      </c>
      <c r="G1175" s="9" t="s">
        <v>40</v>
      </c>
      <c r="H1175" s="9" t="s">
        <v>49</v>
      </c>
      <c r="I1175" s="9" t="s">
        <v>50</v>
      </c>
    </row>
    <row r="1176" spans="1:9" x14ac:dyDescent="0.25">
      <c r="A1176" s="35" t="s">
        <v>2843</v>
      </c>
      <c r="B1176" s="12" t="s">
        <v>2842</v>
      </c>
      <c r="D1176" s="12" t="s">
        <v>2842</v>
      </c>
      <c r="E1176" s="35" t="s">
        <v>2843</v>
      </c>
      <c r="F1176" s="31" t="s">
        <v>6361</v>
      </c>
      <c r="G1176" s="9" t="s">
        <v>48</v>
      </c>
      <c r="H1176" s="9" t="s">
        <v>18</v>
      </c>
      <c r="I1176" s="9" t="s">
        <v>18</v>
      </c>
    </row>
    <row r="1177" spans="1:9" x14ac:dyDescent="0.25">
      <c r="A1177" s="35" t="s">
        <v>2845</v>
      </c>
      <c r="B1177" s="12" t="s">
        <v>2844</v>
      </c>
      <c r="D1177" s="12" t="s">
        <v>2844</v>
      </c>
      <c r="E1177" s="35" t="s">
        <v>2845</v>
      </c>
      <c r="F1177" s="31" t="s">
        <v>4950</v>
      </c>
      <c r="G1177" s="9" t="s">
        <v>394</v>
      </c>
      <c r="H1177" s="9" t="s">
        <v>18</v>
      </c>
      <c r="I1177" s="9" t="s">
        <v>18</v>
      </c>
    </row>
    <row r="1178" spans="1:9" x14ac:dyDescent="0.25">
      <c r="A1178" s="35" t="s">
        <v>2847</v>
      </c>
      <c r="B1178" s="12" t="s">
        <v>2846</v>
      </c>
      <c r="D1178" s="12" t="s">
        <v>2846</v>
      </c>
      <c r="E1178" s="35" t="s">
        <v>2847</v>
      </c>
      <c r="F1178" s="31" t="s">
        <v>4951</v>
      </c>
      <c r="G1178" s="9" t="s">
        <v>394</v>
      </c>
      <c r="H1178" s="9" t="s">
        <v>18</v>
      </c>
      <c r="I1178" s="9" t="s">
        <v>18</v>
      </c>
    </row>
    <row r="1179" spans="1:9" x14ac:dyDescent="0.25">
      <c r="A1179" s="35" t="s">
        <v>2849</v>
      </c>
      <c r="B1179" s="12" t="s">
        <v>2848</v>
      </c>
      <c r="D1179" s="12" t="s">
        <v>2848</v>
      </c>
      <c r="E1179" s="35" t="s">
        <v>2849</v>
      </c>
      <c r="F1179" s="31" t="s">
        <v>4952</v>
      </c>
      <c r="G1179" s="9" t="s">
        <v>40</v>
      </c>
      <c r="H1179" s="9" t="s">
        <v>49</v>
      </c>
      <c r="I1179" s="9" t="s">
        <v>50</v>
      </c>
    </row>
    <row r="1180" spans="1:9" x14ac:dyDescent="0.25">
      <c r="A1180" s="35" t="s">
        <v>2851</v>
      </c>
      <c r="B1180" s="12" t="s">
        <v>2850</v>
      </c>
      <c r="D1180" s="12" t="s">
        <v>2850</v>
      </c>
      <c r="E1180" s="35" t="s">
        <v>2851</v>
      </c>
      <c r="F1180" s="31" t="s">
        <v>6362</v>
      </c>
      <c r="G1180" s="9" t="s">
        <v>1474</v>
      </c>
      <c r="H1180" s="9" t="s">
        <v>49</v>
      </c>
      <c r="I1180" s="9" t="s">
        <v>50</v>
      </c>
    </row>
    <row r="1181" spans="1:9" x14ac:dyDescent="0.25">
      <c r="A1181" s="35" t="s">
        <v>2853</v>
      </c>
      <c r="B1181" s="12" t="s">
        <v>2852</v>
      </c>
      <c r="D1181" s="12" t="s">
        <v>2852</v>
      </c>
      <c r="E1181" s="35" t="s">
        <v>2853</v>
      </c>
      <c r="F1181" s="31" t="s">
        <v>4954</v>
      </c>
      <c r="G1181" s="9" t="s">
        <v>2854</v>
      </c>
      <c r="H1181" s="9" t="s">
        <v>49</v>
      </c>
      <c r="I1181" s="9" t="s">
        <v>50</v>
      </c>
    </row>
    <row r="1182" spans="1:9" x14ac:dyDescent="0.25">
      <c r="A1182" s="35" t="s">
        <v>2856</v>
      </c>
      <c r="B1182" s="12" t="s">
        <v>2855</v>
      </c>
      <c r="D1182" s="12" t="s">
        <v>2855</v>
      </c>
      <c r="E1182" s="35" t="s">
        <v>2856</v>
      </c>
      <c r="F1182" s="31" t="s">
        <v>4955</v>
      </c>
      <c r="G1182" s="9" t="s">
        <v>394</v>
      </c>
      <c r="H1182" s="9" t="s">
        <v>18</v>
      </c>
      <c r="I1182" s="9" t="s">
        <v>18</v>
      </c>
    </row>
    <row r="1183" spans="1:9" x14ac:dyDescent="0.25">
      <c r="A1183" s="35" t="s">
        <v>2858</v>
      </c>
      <c r="B1183" s="12" t="s">
        <v>2857</v>
      </c>
      <c r="D1183" s="12" t="s">
        <v>2857</v>
      </c>
      <c r="E1183" s="35" t="s">
        <v>2858</v>
      </c>
      <c r="F1183" s="31" t="s">
        <v>2859</v>
      </c>
      <c r="G1183" s="9" t="s">
        <v>394</v>
      </c>
      <c r="H1183" s="9" t="s">
        <v>18</v>
      </c>
      <c r="I1183" s="9" t="s">
        <v>18</v>
      </c>
    </row>
    <row r="1184" spans="1:9" x14ac:dyDescent="0.25">
      <c r="A1184" s="35" t="s">
        <v>2861</v>
      </c>
      <c r="B1184" s="12" t="s">
        <v>2860</v>
      </c>
      <c r="D1184" s="12" t="s">
        <v>2860</v>
      </c>
      <c r="E1184" s="35" t="s">
        <v>2861</v>
      </c>
      <c r="F1184" s="31" t="s">
        <v>6363</v>
      </c>
      <c r="G1184" s="9" t="s">
        <v>39</v>
      </c>
      <c r="H1184" s="9" t="s">
        <v>49</v>
      </c>
      <c r="I1184" s="9" t="s">
        <v>50</v>
      </c>
    </row>
    <row r="1185" spans="1:9" x14ac:dyDescent="0.25">
      <c r="A1185" s="35" t="s">
        <v>2863</v>
      </c>
      <c r="B1185" s="12" t="s">
        <v>2862</v>
      </c>
      <c r="D1185" s="12" t="s">
        <v>2862</v>
      </c>
      <c r="E1185" s="35" t="s">
        <v>2863</v>
      </c>
      <c r="F1185" s="31" t="s">
        <v>6364</v>
      </c>
      <c r="G1185" s="9" t="s">
        <v>1040</v>
      </c>
      <c r="H1185" s="9" t="s">
        <v>49</v>
      </c>
      <c r="I1185" s="9" t="s">
        <v>50</v>
      </c>
    </row>
    <row r="1186" spans="1:9" x14ac:dyDescent="0.25">
      <c r="A1186" s="35" t="s">
        <v>2865</v>
      </c>
      <c r="B1186" s="12" t="s">
        <v>2864</v>
      </c>
      <c r="D1186" s="12" t="s">
        <v>2864</v>
      </c>
      <c r="E1186" s="35" t="s">
        <v>2865</v>
      </c>
      <c r="F1186" s="31" t="s">
        <v>4958</v>
      </c>
      <c r="G1186" s="9" t="s">
        <v>39</v>
      </c>
      <c r="H1186" s="9" t="s">
        <v>49</v>
      </c>
      <c r="I1186" s="9" t="s">
        <v>50</v>
      </c>
    </row>
    <row r="1187" spans="1:9" x14ac:dyDescent="0.25">
      <c r="A1187" s="35" t="s">
        <v>2867</v>
      </c>
      <c r="B1187" s="12" t="s">
        <v>2866</v>
      </c>
      <c r="D1187" s="12" t="s">
        <v>2866</v>
      </c>
      <c r="E1187" s="35" t="s">
        <v>2867</v>
      </c>
      <c r="F1187" s="31" t="s">
        <v>4959</v>
      </c>
      <c r="G1187" s="9" t="s">
        <v>2868</v>
      </c>
      <c r="H1187" s="9" t="s">
        <v>49</v>
      </c>
      <c r="I1187" s="9" t="s">
        <v>50</v>
      </c>
    </row>
    <row r="1188" spans="1:9" x14ac:dyDescent="0.25">
      <c r="A1188" s="35" t="s">
        <v>2870</v>
      </c>
      <c r="B1188" s="12" t="s">
        <v>2869</v>
      </c>
      <c r="D1188" s="12" t="s">
        <v>2869</v>
      </c>
      <c r="E1188" s="35" t="s">
        <v>2870</v>
      </c>
      <c r="F1188" s="31" t="s">
        <v>6365</v>
      </c>
      <c r="G1188" s="9" t="s">
        <v>45</v>
      </c>
      <c r="H1188" s="9" t="s">
        <v>49</v>
      </c>
      <c r="I1188" s="9" t="s">
        <v>50</v>
      </c>
    </row>
    <row r="1189" spans="1:9" x14ac:dyDescent="0.25">
      <c r="A1189" s="35" t="s">
        <v>2872</v>
      </c>
      <c r="B1189" s="12" t="s">
        <v>2871</v>
      </c>
      <c r="D1189" s="12" t="s">
        <v>2871</v>
      </c>
      <c r="E1189" s="35" t="s">
        <v>2872</v>
      </c>
      <c r="F1189" s="31" t="s">
        <v>4961</v>
      </c>
      <c r="G1189" s="9" t="s">
        <v>2873</v>
      </c>
      <c r="H1189" s="9" t="s">
        <v>49</v>
      </c>
      <c r="I1189" s="9" t="s">
        <v>50</v>
      </c>
    </row>
    <row r="1190" spans="1:9" x14ac:dyDescent="0.25">
      <c r="A1190" s="35" t="s">
        <v>2875</v>
      </c>
      <c r="B1190" s="12" t="s">
        <v>2874</v>
      </c>
      <c r="D1190" s="12" t="s">
        <v>2874</v>
      </c>
      <c r="E1190" s="35" t="s">
        <v>2875</v>
      </c>
      <c r="F1190" s="31" t="s">
        <v>4962</v>
      </c>
      <c r="G1190" s="9" t="s">
        <v>394</v>
      </c>
      <c r="H1190" s="9" t="s">
        <v>18</v>
      </c>
      <c r="I1190" s="9" t="s">
        <v>18</v>
      </c>
    </row>
    <row r="1191" spans="1:9" x14ac:dyDescent="0.25">
      <c r="A1191" s="35" t="s">
        <v>2877</v>
      </c>
      <c r="B1191" s="12" t="s">
        <v>2876</v>
      </c>
      <c r="D1191" s="12" t="s">
        <v>2876</v>
      </c>
      <c r="E1191" s="35" t="s">
        <v>2877</v>
      </c>
      <c r="F1191" s="31" t="s">
        <v>4963</v>
      </c>
      <c r="G1191" s="9" t="s">
        <v>45</v>
      </c>
      <c r="H1191" s="9" t="s">
        <v>49</v>
      </c>
      <c r="I1191" s="9" t="s">
        <v>50</v>
      </c>
    </row>
    <row r="1192" spans="1:9" x14ac:dyDescent="0.25">
      <c r="A1192" s="35" t="s">
        <v>2879</v>
      </c>
      <c r="B1192" s="12" t="s">
        <v>2878</v>
      </c>
      <c r="D1192" s="12" t="s">
        <v>2878</v>
      </c>
      <c r="E1192" s="35" t="s">
        <v>2879</v>
      </c>
      <c r="F1192" s="31" t="s">
        <v>6366</v>
      </c>
      <c r="G1192" s="9" t="s">
        <v>2880</v>
      </c>
      <c r="H1192" s="9" t="s">
        <v>49</v>
      </c>
      <c r="I1192" s="9" t="s">
        <v>50</v>
      </c>
    </row>
    <row r="1193" spans="1:9" x14ac:dyDescent="0.25">
      <c r="A1193" s="35" t="s">
        <v>2882</v>
      </c>
      <c r="B1193" s="12" t="s">
        <v>2881</v>
      </c>
      <c r="D1193" s="12" t="s">
        <v>2881</v>
      </c>
      <c r="E1193" s="35" t="s">
        <v>2882</v>
      </c>
      <c r="F1193" s="31" t="s">
        <v>6367</v>
      </c>
      <c r="G1193" s="9" t="s">
        <v>40</v>
      </c>
      <c r="H1193" s="9" t="s">
        <v>49</v>
      </c>
      <c r="I1193" s="9" t="s">
        <v>50</v>
      </c>
    </row>
    <row r="1194" spans="1:9" x14ac:dyDescent="0.25">
      <c r="A1194" s="35" t="s">
        <v>2884</v>
      </c>
      <c r="B1194" s="12" t="s">
        <v>2883</v>
      </c>
      <c r="D1194" s="12" t="s">
        <v>2883</v>
      </c>
      <c r="E1194" s="35" t="s">
        <v>2884</v>
      </c>
      <c r="F1194" s="31" t="s">
        <v>6368</v>
      </c>
      <c r="G1194" s="9" t="s">
        <v>39</v>
      </c>
      <c r="H1194" s="9" t="s">
        <v>49</v>
      </c>
      <c r="I1194" s="9" t="s">
        <v>50</v>
      </c>
    </row>
    <row r="1195" spans="1:9" x14ac:dyDescent="0.25">
      <c r="A1195" s="35" t="s">
        <v>2886</v>
      </c>
      <c r="B1195" s="12" t="s">
        <v>2885</v>
      </c>
      <c r="D1195" s="12" t="s">
        <v>2885</v>
      </c>
      <c r="E1195" s="35" t="s">
        <v>2886</v>
      </c>
      <c r="F1195" s="31" t="s">
        <v>6369</v>
      </c>
      <c r="G1195" s="9" t="s">
        <v>39</v>
      </c>
      <c r="H1195" s="9" t="s">
        <v>49</v>
      </c>
      <c r="I1195" s="9" t="s">
        <v>50</v>
      </c>
    </row>
    <row r="1196" spans="1:9" x14ac:dyDescent="0.25">
      <c r="A1196" s="35" t="s">
        <v>2888</v>
      </c>
      <c r="B1196" s="12" t="s">
        <v>2887</v>
      </c>
      <c r="D1196" s="12" t="s">
        <v>2887</v>
      </c>
      <c r="E1196" s="35" t="s">
        <v>2888</v>
      </c>
      <c r="F1196" s="31" t="s">
        <v>6370</v>
      </c>
      <c r="G1196" s="9" t="s">
        <v>40</v>
      </c>
      <c r="H1196" s="9" t="s">
        <v>49</v>
      </c>
      <c r="I1196" s="9" t="s">
        <v>50</v>
      </c>
    </row>
    <row r="1197" spans="1:9" x14ac:dyDescent="0.25">
      <c r="A1197" s="35" t="s">
        <v>2890</v>
      </c>
      <c r="B1197" s="12" t="s">
        <v>2889</v>
      </c>
      <c r="D1197" s="12" t="s">
        <v>2889</v>
      </c>
      <c r="E1197" s="35" t="s">
        <v>2890</v>
      </c>
      <c r="F1197" s="31" t="s">
        <v>6371</v>
      </c>
      <c r="G1197" s="9" t="s">
        <v>45</v>
      </c>
      <c r="H1197" s="9" t="s">
        <v>49</v>
      </c>
      <c r="I1197" s="9" t="s">
        <v>50</v>
      </c>
    </row>
    <row r="1198" spans="1:9" x14ac:dyDescent="0.25">
      <c r="A1198" s="35" t="s">
        <v>2892</v>
      </c>
      <c r="B1198" s="12" t="s">
        <v>2891</v>
      </c>
      <c r="D1198" s="12" t="s">
        <v>2891</v>
      </c>
      <c r="E1198" s="35" t="s">
        <v>2892</v>
      </c>
      <c r="F1198" s="31" t="s">
        <v>6372</v>
      </c>
      <c r="G1198" s="9" t="s">
        <v>2893</v>
      </c>
      <c r="H1198" s="9" t="s">
        <v>49</v>
      </c>
      <c r="I1198" s="9" t="s">
        <v>50</v>
      </c>
    </row>
    <row r="1199" spans="1:9" x14ac:dyDescent="0.25">
      <c r="A1199" s="35" t="s">
        <v>2895</v>
      </c>
      <c r="B1199" s="12" t="s">
        <v>2894</v>
      </c>
      <c r="D1199" s="12" t="s">
        <v>2894</v>
      </c>
      <c r="E1199" s="35" t="s">
        <v>2895</v>
      </c>
      <c r="F1199" s="31" t="s">
        <v>6373</v>
      </c>
      <c r="G1199" s="9" t="s">
        <v>394</v>
      </c>
      <c r="H1199" s="9" t="s">
        <v>18</v>
      </c>
      <c r="I1199" s="9" t="s">
        <v>18</v>
      </c>
    </row>
    <row r="1200" spans="1:9" x14ac:dyDescent="0.25">
      <c r="A1200" s="35" t="s">
        <v>2897</v>
      </c>
      <c r="B1200" s="12" t="s">
        <v>2896</v>
      </c>
      <c r="D1200" s="12" t="s">
        <v>2896</v>
      </c>
      <c r="E1200" s="35" t="s">
        <v>2897</v>
      </c>
      <c r="F1200" s="31" t="s">
        <v>6374</v>
      </c>
      <c r="G1200" s="9" t="s">
        <v>39</v>
      </c>
      <c r="H1200" s="9" t="s">
        <v>49</v>
      </c>
      <c r="I1200" s="9" t="s">
        <v>50</v>
      </c>
    </row>
    <row r="1201" spans="1:9" x14ac:dyDescent="0.25">
      <c r="A1201" s="35" t="s">
        <v>2899</v>
      </c>
      <c r="B1201" s="12" t="s">
        <v>2898</v>
      </c>
      <c r="D1201" s="12" t="s">
        <v>2898</v>
      </c>
      <c r="E1201" s="35" t="s">
        <v>2899</v>
      </c>
      <c r="F1201" s="31" t="s">
        <v>6375</v>
      </c>
      <c r="G1201" s="9" t="s">
        <v>39</v>
      </c>
      <c r="H1201" s="9" t="s">
        <v>49</v>
      </c>
      <c r="I1201" s="9" t="s">
        <v>50</v>
      </c>
    </row>
    <row r="1202" spans="1:9" x14ac:dyDescent="0.25">
      <c r="A1202" s="35" t="s">
        <v>2901</v>
      </c>
      <c r="B1202" s="12" t="s">
        <v>2900</v>
      </c>
      <c r="D1202" s="12" t="s">
        <v>2900</v>
      </c>
      <c r="E1202" s="35" t="s">
        <v>2901</v>
      </c>
      <c r="F1202" s="31" t="s">
        <v>6376</v>
      </c>
      <c r="G1202" s="9" t="s">
        <v>394</v>
      </c>
      <c r="H1202" s="9" t="s">
        <v>18</v>
      </c>
      <c r="I1202" s="9" t="s">
        <v>18</v>
      </c>
    </row>
    <row r="1203" spans="1:9" x14ac:dyDescent="0.25">
      <c r="A1203" s="35" t="s">
        <v>2903</v>
      </c>
      <c r="B1203" s="12" t="s">
        <v>2902</v>
      </c>
      <c r="D1203" s="12" t="s">
        <v>2902</v>
      </c>
      <c r="E1203" s="35" t="s">
        <v>2903</v>
      </c>
      <c r="F1203" s="31" t="s">
        <v>6377</v>
      </c>
      <c r="G1203" s="9" t="s">
        <v>40</v>
      </c>
      <c r="H1203" s="9" t="s">
        <v>49</v>
      </c>
      <c r="I1203" s="9" t="s">
        <v>50</v>
      </c>
    </row>
    <row r="1204" spans="1:9" x14ac:dyDescent="0.25">
      <c r="A1204" s="35" t="s">
        <v>2905</v>
      </c>
      <c r="B1204" s="12" t="s">
        <v>2904</v>
      </c>
      <c r="D1204" s="12" t="s">
        <v>2904</v>
      </c>
      <c r="E1204" s="35" t="s">
        <v>2905</v>
      </c>
      <c r="F1204" s="31" t="s">
        <v>6378</v>
      </c>
      <c r="G1204" s="9" t="s">
        <v>40</v>
      </c>
      <c r="H1204" s="9" t="s">
        <v>49</v>
      </c>
      <c r="I1204" s="9" t="s">
        <v>50</v>
      </c>
    </row>
    <row r="1205" spans="1:9" x14ac:dyDescent="0.25">
      <c r="A1205" s="35" t="s">
        <v>2907</v>
      </c>
      <c r="B1205" s="12" t="s">
        <v>2906</v>
      </c>
      <c r="D1205" s="12" t="s">
        <v>2906</v>
      </c>
      <c r="E1205" s="35" t="s">
        <v>2907</v>
      </c>
      <c r="F1205" s="31" t="s">
        <v>6379</v>
      </c>
      <c r="G1205" s="9" t="s">
        <v>1216</v>
      </c>
      <c r="H1205" s="9" t="s">
        <v>18</v>
      </c>
      <c r="I1205" s="9" t="s">
        <v>18</v>
      </c>
    </row>
    <row r="1206" spans="1:9" x14ac:dyDescent="0.25">
      <c r="A1206" s="35" t="s">
        <v>2909</v>
      </c>
      <c r="B1206" s="12" t="s">
        <v>2908</v>
      </c>
      <c r="D1206" s="12" t="s">
        <v>2908</v>
      </c>
      <c r="E1206" s="35" t="s">
        <v>2909</v>
      </c>
      <c r="F1206" s="31" t="s">
        <v>6380</v>
      </c>
      <c r="G1206" s="9" t="s">
        <v>40</v>
      </c>
      <c r="H1206" s="9" t="s">
        <v>49</v>
      </c>
      <c r="I1206" s="9" t="s">
        <v>50</v>
      </c>
    </row>
    <row r="1207" spans="1:9" x14ac:dyDescent="0.25">
      <c r="A1207" s="35" t="s">
        <v>2911</v>
      </c>
      <c r="B1207" s="12" t="s">
        <v>2910</v>
      </c>
      <c r="D1207" s="12" t="s">
        <v>2910</v>
      </c>
      <c r="E1207" s="35" t="s">
        <v>2911</v>
      </c>
      <c r="F1207" s="31" t="s">
        <v>6381</v>
      </c>
      <c r="G1207" s="9" t="s">
        <v>394</v>
      </c>
      <c r="H1207" s="9" t="s">
        <v>18</v>
      </c>
      <c r="I1207" s="9" t="s">
        <v>18</v>
      </c>
    </row>
    <row r="1208" spans="1:9" x14ac:dyDescent="0.25">
      <c r="A1208" s="35" t="s">
        <v>2913</v>
      </c>
      <c r="B1208" s="12" t="s">
        <v>2912</v>
      </c>
      <c r="D1208" s="12" t="s">
        <v>2912</v>
      </c>
      <c r="E1208" s="35" t="s">
        <v>2913</v>
      </c>
      <c r="F1208" s="31" t="s">
        <v>6382</v>
      </c>
      <c r="G1208" s="9" t="s">
        <v>394</v>
      </c>
      <c r="H1208" s="9" t="s">
        <v>18</v>
      </c>
      <c r="I1208" s="9" t="s">
        <v>18</v>
      </c>
    </row>
    <row r="1209" spans="1:9" x14ac:dyDescent="0.25">
      <c r="A1209" s="35" t="s">
        <v>2915</v>
      </c>
      <c r="B1209" s="12" t="s">
        <v>2914</v>
      </c>
      <c r="D1209" s="12" t="s">
        <v>2914</v>
      </c>
      <c r="E1209" s="35" t="s">
        <v>2915</v>
      </c>
      <c r="F1209" s="31" t="s">
        <v>6383</v>
      </c>
      <c r="G1209" s="9" t="s">
        <v>40</v>
      </c>
      <c r="H1209" s="9" t="s">
        <v>49</v>
      </c>
      <c r="I1209" s="9" t="s">
        <v>50</v>
      </c>
    </row>
    <row r="1210" spans="1:9" x14ac:dyDescent="0.25">
      <c r="A1210" s="35" t="s">
        <v>2917</v>
      </c>
      <c r="B1210" s="12" t="s">
        <v>2916</v>
      </c>
      <c r="D1210" s="12" t="s">
        <v>2916</v>
      </c>
      <c r="E1210" s="35" t="s">
        <v>2917</v>
      </c>
      <c r="F1210" s="31" t="s">
        <v>6384</v>
      </c>
      <c r="G1210" s="9" t="s">
        <v>394</v>
      </c>
      <c r="H1210" s="9" t="s">
        <v>18</v>
      </c>
      <c r="I1210" s="9" t="s">
        <v>18</v>
      </c>
    </row>
    <row r="1211" spans="1:9" x14ac:dyDescent="0.25">
      <c r="A1211" s="35" t="s">
        <v>2919</v>
      </c>
      <c r="B1211" s="12" t="s">
        <v>2918</v>
      </c>
      <c r="D1211" s="12" t="s">
        <v>2918</v>
      </c>
      <c r="E1211" s="35" t="s">
        <v>2919</v>
      </c>
      <c r="F1211" s="31" t="s">
        <v>6385</v>
      </c>
      <c r="G1211" s="9" t="s">
        <v>40</v>
      </c>
      <c r="H1211" s="9" t="s">
        <v>49</v>
      </c>
      <c r="I1211" s="9" t="s">
        <v>50</v>
      </c>
    </row>
    <row r="1212" spans="1:9" x14ac:dyDescent="0.25">
      <c r="A1212" s="35" t="s">
        <v>2921</v>
      </c>
      <c r="B1212" s="12" t="s">
        <v>2920</v>
      </c>
      <c r="D1212" s="12" t="s">
        <v>2920</v>
      </c>
      <c r="E1212" s="35" t="s">
        <v>2921</v>
      </c>
      <c r="F1212" s="31" t="s">
        <v>6386</v>
      </c>
      <c r="G1212" s="9" t="s">
        <v>394</v>
      </c>
      <c r="H1212" s="9" t="s">
        <v>18</v>
      </c>
      <c r="I1212" s="9" t="s">
        <v>18</v>
      </c>
    </row>
    <row r="1213" spans="1:9" x14ac:dyDescent="0.25">
      <c r="A1213" s="35" t="s">
        <v>2923</v>
      </c>
      <c r="B1213" s="12" t="s">
        <v>2922</v>
      </c>
      <c r="D1213" s="12" t="s">
        <v>2922</v>
      </c>
      <c r="E1213" s="35" t="s">
        <v>2923</v>
      </c>
      <c r="F1213" s="31" t="s">
        <v>6387</v>
      </c>
      <c r="G1213" s="9" t="s">
        <v>40</v>
      </c>
      <c r="H1213" s="9" t="s">
        <v>49</v>
      </c>
      <c r="I1213" s="9" t="s">
        <v>50</v>
      </c>
    </row>
    <row r="1214" spans="1:9" x14ac:dyDescent="0.25">
      <c r="A1214" s="35" t="s">
        <v>2925</v>
      </c>
      <c r="B1214" s="12" t="s">
        <v>2924</v>
      </c>
      <c r="D1214" s="12" t="s">
        <v>2924</v>
      </c>
      <c r="E1214" s="35" t="s">
        <v>2925</v>
      </c>
      <c r="F1214" s="31" t="s">
        <v>6388</v>
      </c>
      <c r="G1214" s="9" t="s">
        <v>1474</v>
      </c>
      <c r="H1214" s="9" t="s">
        <v>49</v>
      </c>
      <c r="I1214" s="9" t="s">
        <v>50</v>
      </c>
    </row>
    <row r="1215" spans="1:9" x14ac:dyDescent="0.25">
      <c r="A1215" s="35" t="s">
        <v>2927</v>
      </c>
      <c r="B1215" s="12" t="s">
        <v>2926</v>
      </c>
      <c r="D1215" s="12" t="s">
        <v>2926</v>
      </c>
      <c r="E1215" s="35" t="s">
        <v>2927</v>
      </c>
      <c r="F1215" s="31" t="s">
        <v>6389</v>
      </c>
      <c r="G1215" s="9" t="s">
        <v>394</v>
      </c>
      <c r="H1215" s="9" t="s">
        <v>18</v>
      </c>
      <c r="I1215" s="9" t="s">
        <v>18</v>
      </c>
    </row>
    <row r="1216" spans="1:9" x14ac:dyDescent="0.25">
      <c r="A1216" s="35" t="s">
        <v>2929</v>
      </c>
      <c r="B1216" s="12" t="s">
        <v>2928</v>
      </c>
      <c r="D1216" s="12" t="s">
        <v>2928</v>
      </c>
      <c r="E1216" s="35" t="s">
        <v>2929</v>
      </c>
      <c r="F1216" s="31" t="s">
        <v>6390</v>
      </c>
      <c r="G1216" s="9" t="s">
        <v>39</v>
      </c>
      <c r="H1216" s="9" t="s">
        <v>49</v>
      </c>
      <c r="I1216" s="9" t="s">
        <v>50</v>
      </c>
    </row>
    <row r="1217" spans="1:9" x14ac:dyDescent="0.25">
      <c r="A1217" s="35" t="s">
        <v>2931</v>
      </c>
      <c r="B1217" s="12" t="s">
        <v>2930</v>
      </c>
      <c r="D1217" s="12" t="s">
        <v>2930</v>
      </c>
      <c r="E1217" s="35" t="s">
        <v>2931</v>
      </c>
      <c r="F1217" s="31" t="s">
        <v>6391</v>
      </c>
      <c r="G1217" s="9" t="s">
        <v>40</v>
      </c>
      <c r="H1217" s="9" t="s">
        <v>49</v>
      </c>
      <c r="I1217" s="9" t="s">
        <v>50</v>
      </c>
    </row>
    <row r="1218" spans="1:9" x14ac:dyDescent="0.25">
      <c r="A1218" s="35" t="s">
        <v>2933</v>
      </c>
      <c r="B1218" s="12" t="s">
        <v>2932</v>
      </c>
      <c r="D1218" s="12" t="s">
        <v>2932</v>
      </c>
      <c r="E1218" s="35" t="s">
        <v>2933</v>
      </c>
      <c r="F1218" s="31" t="s">
        <v>6392</v>
      </c>
      <c r="G1218" s="9" t="s">
        <v>40</v>
      </c>
      <c r="H1218" s="9" t="s">
        <v>49</v>
      </c>
      <c r="I1218" s="9" t="s">
        <v>50</v>
      </c>
    </row>
    <row r="1219" spans="1:9" x14ac:dyDescent="0.25">
      <c r="A1219" s="35" t="s">
        <v>2935</v>
      </c>
      <c r="B1219" s="12" t="s">
        <v>2934</v>
      </c>
      <c r="D1219" s="12" t="s">
        <v>2934</v>
      </c>
      <c r="E1219" s="35" t="s">
        <v>2935</v>
      </c>
      <c r="F1219" s="31" t="s">
        <v>6393</v>
      </c>
      <c r="G1219" s="9" t="s">
        <v>394</v>
      </c>
      <c r="H1219" s="9" t="s">
        <v>18</v>
      </c>
      <c r="I1219" s="9" t="s">
        <v>18</v>
      </c>
    </row>
    <row r="1220" spans="1:9" x14ac:dyDescent="0.25">
      <c r="A1220" s="35" t="s">
        <v>2937</v>
      </c>
      <c r="B1220" s="12" t="s">
        <v>2936</v>
      </c>
      <c r="D1220" s="12" t="s">
        <v>2936</v>
      </c>
      <c r="E1220" s="35" t="s">
        <v>2937</v>
      </c>
      <c r="F1220" s="31" t="s">
        <v>6394</v>
      </c>
      <c r="G1220" s="9" t="s">
        <v>40</v>
      </c>
      <c r="H1220" s="9" t="s">
        <v>49</v>
      </c>
      <c r="I1220" s="9" t="s">
        <v>50</v>
      </c>
    </row>
    <row r="1221" spans="1:9" x14ac:dyDescent="0.25">
      <c r="A1221" s="35" t="s">
        <v>2939</v>
      </c>
      <c r="B1221" s="12" t="s">
        <v>2938</v>
      </c>
      <c r="D1221" s="12" t="s">
        <v>2938</v>
      </c>
      <c r="E1221" s="35" t="s">
        <v>2939</v>
      </c>
      <c r="F1221" s="31" t="s">
        <v>6395</v>
      </c>
      <c r="G1221" s="9" t="s">
        <v>2940</v>
      </c>
      <c r="H1221" s="9" t="s">
        <v>49</v>
      </c>
      <c r="I1221" s="9" t="s">
        <v>50</v>
      </c>
    </row>
    <row r="1222" spans="1:9" x14ac:dyDescent="0.25">
      <c r="A1222" s="35" t="s">
        <v>2942</v>
      </c>
      <c r="B1222" s="12" t="s">
        <v>2941</v>
      </c>
      <c r="D1222" s="12" t="s">
        <v>2941</v>
      </c>
      <c r="E1222" s="35" t="s">
        <v>2942</v>
      </c>
      <c r="F1222" s="31" t="s">
        <v>6396</v>
      </c>
      <c r="G1222" s="9" t="s">
        <v>2943</v>
      </c>
      <c r="H1222" s="9" t="s">
        <v>49</v>
      </c>
      <c r="I1222" s="9" t="s">
        <v>50</v>
      </c>
    </row>
    <row r="1223" spans="1:9" x14ac:dyDescent="0.25">
      <c r="A1223" s="35" t="s">
        <v>2945</v>
      </c>
      <c r="B1223" s="12" t="s">
        <v>2944</v>
      </c>
      <c r="D1223" s="12" t="s">
        <v>2944</v>
      </c>
      <c r="E1223" s="35" t="s">
        <v>2945</v>
      </c>
      <c r="F1223" s="31" t="s">
        <v>6397</v>
      </c>
      <c r="G1223" s="9" t="s">
        <v>40</v>
      </c>
      <c r="H1223" s="9" t="s">
        <v>49</v>
      </c>
      <c r="I1223" s="9" t="s">
        <v>50</v>
      </c>
    </row>
    <row r="1224" spans="1:9" x14ac:dyDescent="0.25">
      <c r="A1224" s="35" t="s">
        <v>2947</v>
      </c>
      <c r="B1224" s="12" t="s">
        <v>2946</v>
      </c>
      <c r="D1224" s="12" t="s">
        <v>2946</v>
      </c>
      <c r="E1224" s="35" t="s">
        <v>2947</v>
      </c>
      <c r="F1224" s="31" t="s">
        <v>6398</v>
      </c>
      <c r="G1224" s="9" t="s">
        <v>2948</v>
      </c>
      <c r="H1224" s="9" t="s">
        <v>49</v>
      </c>
      <c r="I1224" s="9" t="s">
        <v>50</v>
      </c>
    </row>
    <row r="1225" spans="1:9" x14ac:dyDescent="0.25">
      <c r="A1225" s="35" t="s">
        <v>2950</v>
      </c>
      <c r="B1225" s="12" t="s">
        <v>2949</v>
      </c>
      <c r="D1225" s="12" t="s">
        <v>2949</v>
      </c>
      <c r="E1225" s="35" t="s">
        <v>2950</v>
      </c>
      <c r="F1225" s="31" t="s">
        <v>2951</v>
      </c>
      <c r="G1225" s="9" t="s">
        <v>39</v>
      </c>
      <c r="H1225" s="9" t="s">
        <v>49</v>
      </c>
      <c r="I1225" s="9" t="s">
        <v>50</v>
      </c>
    </row>
    <row r="1226" spans="1:9" x14ac:dyDescent="0.25">
      <c r="A1226" s="35" t="s">
        <v>2953</v>
      </c>
      <c r="B1226" s="12" t="s">
        <v>2952</v>
      </c>
      <c r="D1226" s="12" t="s">
        <v>2952</v>
      </c>
      <c r="E1226" s="35" t="s">
        <v>2953</v>
      </c>
      <c r="F1226" s="31" t="s">
        <v>2954</v>
      </c>
      <c r="G1226" s="9" t="s">
        <v>39</v>
      </c>
      <c r="H1226" s="9" t="s">
        <v>49</v>
      </c>
      <c r="I1226" s="9" t="s">
        <v>50</v>
      </c>
    </row>
    <row r="1227" spans="1:9" x14ac:dyDescent="0.25">
      <c r="A1227" s="35" t="s">
        <v>2956</v>
      </c>
      <c r="B1227" s="12" t="s">
        <v>2955</v>
      </c>
      <c r="D1227" s="12" t="s">
        <v>2955</v>
      </c>
      <c r="E1227" s="35" t="s">
        <v>2956</v>
      </c>
      <c r="F1227" s="31" t="s">
        <v>6399</v>
      </c>
      <c r="G1227" s="9" t="s">
        <v>45</v>
      </c>
      <c r="H1227" s="9" t="s">
        <v>49</v>
      </c>
      <c r="I1227" s="9" t="s">
        <v>50</v>
      </c>
    </row>
    <row r="1228" spans="1:9" x14ac:dyDescent="0.25">
      <c r="A1228" s="35" t="s">
        <v>2958</v>
      </c>
      <c r="B1228" s="12" t="s">
        <v>2957</v>
      </c>
      <c r="D1228" s="12" t="s">
        <v>2957</v>
      </c>
      <c r="E1228" s="35" t="s">
        <v>2958</v>
      </c>
      <c r="F1228" s="31" t="s">
        <v>6400</v>
      </c>
      <c r="G1228" s="9" t="s">
        <v>394</v>
      </c>
      <c r="H1228" s="9" t="s">
        <v>18</v>
      </c>
      <c r="I1228" s="9" t="s">
        <v>18</v>
      </c>
    </row>
    <row r="1229" spans="1:9" x14ac:dyDescent="0.25">
      <c r="A1229" s="35" t="s">
        <v>2960</v>
      </c>
      <c r="B1229" s="12" t="s">
        <v>2959</v>
      </c>
      <c r="D1229" s="12" t="s">
        <v>2959</v>
      </c>
      <c r="E1229" s="35" t="s">
        <v>2960</v>
      </c>
      <c r="F1229" s="31" t="s">
        <v>6401</v>
      </c>
      <c r="G1229" s="9" t="s">
        <v>48</v>
      </c>
      <c r="H1229" s="9" t="s">
        <v>18</v>
      </c>
      <c r="I1229" s="9" t="s">
        <v>18</v>
      </c>
    </row>
    <row r="1230" spans="1:9" x14ac:dyDescent="0.25">
      <c r="A1230" s="35" t="s">
        <v>2962</v>
      </c>
      <c r="B1230" s="12" t="s">
        <v>2961</v>
      </c>
      <c r="D1230" s="12" t="s">
        <v>2961</v>
      </c>
      <c r="E1230" s="35" t="s">
        <v>2962</v>
      </c>
      <c r="F1230" s="31" t="s">
        <v>6402</v>
      </c>
      <c r="G1230" s="9" t="s">
        <v>45</v>
      </c>
      <c r="H1230" s="9" t="s">
        <v>49</v>
      </c>
      <c r="I1230" s="9" t="s">
        <v>50</v>
      </c>
    </row>
    <row r="1231" spans="1:9" x14ac:dyDescent="0.25">
      <c r="A1231" s="35" t="s">
        <v>2964</v>
      </c>
      <c r="B1231" s="12" t="s">
        <v>2963</v>
      </c>
      <c r="D1231" s="12" t="s">
        <v>2963</v>
      </c>
      <c r="E1231" s="35" t="s">
        <v>2964</v>
      </c>
      <c r="F1231" s="31" t="s">
        <v>6403</v>
      </c>
      <c r="G1231" s="9" t="s">
        <v>2965</v>
      </c>
      <c r="H1231" s="9" t="s">
        <v>49</v>
      </c>
      <c r="I1231" s="9" t="s">
        <v>50</v>
      </c>
    </row>
    <row r="1232" spans="1:9" x14ac:dyDescent="0.25">
      <c r="A1232" s="35" t="s">
        <v>2967</v>
      </c>
      <c r="B1232" s="12" t="s">
        <v>2966</v>
      </c>
      <c r="D1232" s="12" t="s">
        <v>2966</v>
      </c>
      <c r="E1232" s="35" t="s">
        <v>2967</v>
      </c>
      <c r="F1232" s="31" t="s">
        <v>6404</v>
      </c>
      <c r="G1232" s="9" t="s">
        <v>40</v>
      </c>
      <c r="H1232" s="9" t="s">
        <v>49</v>
      </c>
      <c r="I1232" s="9" t="s">
        <v>50</v>
      </c>
    </row>
    <row r="1233" spans="1:9" x14ac:dyDescent="0.25">
      <c r="A1233" s="35" t="s">
        <v>2969</v>
      </c>
      <c r="B1233" s="12" t="s">
        <v>2968</v>
      </c>
      <c r="D1233" s="12" t="s">
        <v>2968</v>
      </c>
      <c r="E1233" s="35" t="s">
        <v>2969</v>
      </c>
      <c r="F1233" s="31" t="s">
        <v>6405</v>
      </c>
      <c r="G1233" s="9" t="s">
        <v>45</v>
      </c>
      <c r="H1233" s="9" t="s">
        <v>49</v>
      </c>
      <c r="I1233" s="9" t="s">
        <v>50</v>
      </c>
    </row>
    <row r="1234" spans="1:9" x14ac:dyDescent="0.25">
      <c r="A1234" s="35" t="s">
        <v>2971</v>
      </c>
      <c r="B1234" s="12" t="s">
        <v>2970</v>
      </c>
      <c r="D1234" s="12" t="s">
        <v>2970</v>
      </c>
      <c r="E1234" s="35" t="s">
        <v>2971</v>
      </c>
      <c r="F1234" s="31" t="s">
        <v>6406</v>
      </c>
      <c r="G1234" s="9" t="s">
        <v>40</v>
      </c>
      <c r="H1234" s="9" t="s">
        <v>49</v>
      </c>
      <c r="I1234" s="9" t="s">
        <v>50</v>
      </c>
    </row>
    <row r="1235" spans="1:9" x14ac:dyDescent="0.25">
      <c r="A1235" s="35" t="s">
        <v>2973</v>
      </c>
      <c r="B1235" s="12" t="s">
        <v>2972</v>
      </c>
      <c r="D1235" s="12" t="s">
        <v>2972</v>
      </c>
      <c r="E1235" s="35" t="s">
        <v>2973</v>
      </c>
      <c r="F1235" s="31" t="s">
        <v>6407</v>
      </c>
      <c r="G1235" s="9" t="s">
        <v>2965</v>
      </c>
      <c r="H1235" s="9" t="s">
        <v>49</v>
      </c>
      <c r="I1235" s="9" t="s">
        <v>50</v>
      </c>
    </row>
    <row r="1236" spans="1:9" x14ac:dyDescent="0.25">
      <c r="A1236" s="35" t="s">
        <v>2975</v>
      </c>
      <c r="B1236" s="12" t="s">
        <v>2974</v>
      </c>
      <c r="D1236" s="12" t="s">
        <v>2974</v>
      </c>
      <c r="E1236" s="35" t="s">
        <v>2975</v>
      </c>
      <c r="F1236" s="31" t="s">
        <v>6408</v>
      </c>
      <c r="G1236" s="9" t="s">
        <v>40</v>
      </c>
      <c r="H1236" s="9" t="s">
        <v>49</v>
      </c>
      <c r="I1236" s="9" t="s">
        <v>50</v>
      </c>
    </row>
    <row r="1237" spans="1:9" x14ac:dyDescent="0.25">
      <c r="A1237" s="35" t="s">
        <v>2977</v>
      </c>
      <c r="B1237" s="12" t="s">
        <v>2976</v>
      </c>
      <c r="D1237" s="12" t="s">
        <v>2976</v>
      </c>
      <c r="E1237" s="35" t="s">
        <v>2977</v>
      </c>
      <c r="F1237" s="31" t="s">
        <v>6409</v>
      </c>
      <c r="G1237" s="9" t="s">
        <v>394</v>
      </c>
      <c r="H1237" s="9" t="s">
        <v>18</v>
      </c>
      <c r="I1237" s="9" t="s">
        <v>18</v>
      </c>
    </row>
    <row r="1238" spans="1:9" x14ac:dyDescent="0.25">
      <c r="A1238" s="35" t="s">
        <v>2979</v>
      </c>
      <c r="B1238" s="12" t="s">
        <v>2978</v>
      </c>
      <c r="D1238" s="12" t="s">
        <v>2978</v>
      </c>
      <c r="E1238" s="35" t="s">
        <v>2979</v>
      </c>
      <c r="F1238" s="31" t="s">
        <v>6410</v>
      </c>
      <c r="G1238" s="9" t="s">
        <v>394</v>
      </c>
      <c r="H1238" s="9" t="s">
        <v>18</v>
      </c>
      <c r="I1238" s="9" t="s">
        <v>18</v>
      </c>
    </row>
    <row r="1239" spans="1:9" x14ac:dyDescent="0.25">
      <c r="A1239" s="35" t="s">
        <v>2981</v>
      </c>
      <c r="B1239" s="12" t="s">
        <v>2980</v>
      </c>
      <c r="D1239" s="12" t="s">
        <v>2980</v>
      </c>
      <c r="E1239" s="35" t="s">
        <v>2981</v>
      </c>
      <c r="F1239" s="31" t="s">
        <v>6411</v>
      </c>
      <c r="G1239" s="9" t="s">
        <v>40</v>
      </c>
      <c r="H1239" s="9" t="s">
        <v>49</v>
      </c>
      <c r="I1239" s="9" t="s">
        <v>50</v>
      </c>
    </row>
    <row r="1240" spans="1:9" x14ac:dyDescent="0.25">
      <c r="A1240" s="35" t="s">
        <v>2983</v>
      </c>
      <c r="B1240" s="12" t="s">
        <v>2982</v>
      </c>
      <c r="D1240" s="12" t="s">
        <v>2982</v>
      </c>
      <c r="E1240" s="35" t="s">
        <v>2983</v>
      </c>
      <c r="F1240" s="31" t="s">
        <v>2984</v>
      </c>
      <c r="G1240" s="9" t="s">
        <v>2985</v>
      </c>
      <c r="H1240" s="9" t="s">
        <v>49</v>
      </c>
      <c r="I1240" s="9" t="s">
        <v>50</v>
      </c>
    </row>
    <row r="1241" spans="1:9" x14ac:dyDescent="0.25">
      <c r="A1241" s="35" t="s">
        <v>2987</v>
      </c>
      <c r="B1241" s="12" t="s">
        <v>2986</v>
      </c>
      <c r="D1241" s="12" t="s">
        <v>2986</v>
      </c>
      <c r="E1241" s="35" t="s">
        <v>2987</v>
      </c>
      <c r="F1241" s="31" t="s">
        <v>6412</v>
      </c>
      <c r="G1241" s="9" t="s">
        <v>2988</v>
      </c>
      <c r="H1241" s="9" t="s">
        <v>49</v>
      </c>
      <c r="I1241" s="9" t="s">
        <v>50</v>
      </c>
    </row>
    <row r="1242" spans="1:9" x14ac:dyDescent="0.25">
      <c r="A1242" s="35" t="s">
        <v>2990</v>
      </c>
      <c r="B1242" s="12" t="s">
        <v>2989</v>
      </c>
      <c r="D1242" s="12" t="s">
        <v>2989</v>
      </c>
      <c r="E1242" s="35" t="s">
        <v>2990</v>
      </c>
      <c r="F1242" s="31" t="s">
        <v>6413</v>
      </c>
      <c r="G1242" s="9" t="s">
        <v>40</v>
      </c>
      <c r="H1242" s="9" t="s">
        <v>49</v>
      </c>
      <c r="I1242" s="9" t="s">
        <v>50</v>
      </c>
    </row>
    <row r="1243" spans="1:9" x14ac:dyDescent="0.25">
      <c r="A1243" s="35" t="s">
        <v>2992</v>
      </c>
      <c r="B1243" s="12" t="s">
        <v>2991</v>
      </c>
      <c r="D1243" s="12" t="s">
        <v>2991</v>
      </c>
      <c r="E1243" s="35" t="s">
        <v>2992</v>
      </c>
      <c r="F1243" s="31" t="s">
        <v>6414</v>
      </c>
      <c r="G1243" s="9" t="s">
        <v>394</v>
      </c>
      <c r="H1243" s="9" t="s">
        <v>18</v>
      </c>
      <c r="I1243" s="9" t="s">
        <v>18</v>
      </c>
    </row>
    <row r="1244" spans="1:9" x14ac:dyDescent="0.25">
      <c r="A1244" s="35" t="s">
        <v>2994</v>
      </c>
      <c r="B1244" s="12" t="s">
        <v>2993</v>
      </c>
      <c r="D1244" s="12" t="s">
        <v>2993</v>
      </c>
      <c r="E1244" s="35" t="s">
        <v>2994</v>
      </c>
      <c r="F1244" s="31" t="s">
        <v>6415</v>
      </c>
      <c r="G1244" s="9" t="s">
        <v>45</v>
      </c>
      <c r="H1244" s="9" t="s">
        <v>49</v>
      </c>
      <c r="I1244" s="9" t="s">
        <v>50</v>
      </c>
    </row>
    <row r="1245" spans="1:9" x14ac:dyDescent="0.25">
      <c r="A1245" s="35" t="s">
        <v>2996</v>
      </c>
      <c r="B1245" s="12" t="s">
        <v>2995</v>
      </c>
      <c r="D1245" s="12" t="s">
        <v>2995</v>
      </c>
      <c r="E1245" s="35" t="s">
        <v>2996</v>
      </c>
      <c r="F1245" s="31" t="s">
        <v>6416</v>
      </c>
      <c r="G1245" s="9" t="s">
        <v>40</v>
      </c>
      <c r="H1245" s="9" t="s">
        <v>49</v>
      </c>
      <c r="I1245" s="9" t="s">
        <v>50</v>
      </c>
    </row>
    <row r="1246" spans="1:9" x14ac:dyDescent="0.25">
      <c r="A1246" s="35" t="s">
        <v>2998</v>
      </c>
      <c r="B1246" s="12" t="s">
        <v>2997</v>
      </c>
      <c r="D1246" s="12" t="s">
        <v>2997</v>
      </c>
      <c r="E1246" s="35" t="s">
        <v>2998</v>
      </c>
      <c r="F1246" s="31" t="s">
        <v>6417</v>
      </c>
      <c r="G1246" s="9" t="s">
        <v>40</v>
      </c>
      <c r="H1246" s="9" t="s">
        <v>49</v>
      </c>
      <c r="I1246" s="9" t="s">
        <v>50</v>
      </c>
    </row>
    <row r="1247" spans="1:9" x14ac:dyDescent="0.25">
      <c r="A1247" s="35" t="s">
        <v>3000</v>
      </c>
      <c r="B1247" s="12" t="s">
        <v>2999</v>
      </c>
      <c r="D1247" s="12" t="s">
        <v>2999</v>
      </c>
      <c r="E1247" s="35" t="s">
        <v>3000</v>
      </c>
      <c r="F1247" s="31" t="s">
        <v>6418</v>
      </c>
      <c r="G1247" s="9" t="s">
        <v>40</v>
      </c>
      <c r="H1247" s="9" t="s">
        <v>49</v>
      </c>
      <c r="I1247" s="9" t="s">
        <v>50</v>
      </c>
    </row>
    <row r="1248" spans="1:9" x14ac:dyDescent="0.25">
      <c r="A1248" s="35" t="s">
        <v>3002</v>
      </c>
      <c r="B1248" s="12" t="s">
        <v>3001</v>
      </c>
      <c r="D1248" s="12" t="s">
        <v>3001</v>
      </c>
      <c r="E1248" s="35" t="s">
        <v>3002</v>
      </c>
      <c r="F1248" s="31" t="s">
        <v>6419</v>
      </c>
      <c r="G1248" s="9" t="s">
        <v>40</v>
      </c>
      <c r="H1248" s="9" t="s">
        <v>49</v>
      </c>
      <c r="I1248" s="9" t="s">
        <v>50</v>
      </c>
    </row>
    <row r="1249" spans="1:9" x14ac:dyDescent="0.25">
      <c r="A1249" s="35" t="s">
        <v>3004</v>
      </c>
      <c r="B1249" s="12" t="s">
        <v>3003</v>
      </c>
      <c r="D1249" s="12" t="s">
        <v>3003</v>
      </c>
      <c r="E1249" s="35" t="s">
        <v>3004</v>
      </c>
      <c r="F1249" s="31" t="s">
        <v>6420</v>
      </c>
      <c r="G1249" s="9" t="s">
        <v>40</v>
      </c>
      <c r="H1249" s="9" t="s">
        <v>49</v>
      </c>
      <c r="I1249" s="9" t="s">
        <v>50</v>
      </c>
    </row>
    <row r="1250" spans="1:9" x14ac:dyDescent="0.25">
      <c r="A1250" s="35" t="s">
        <v>3006</v>
      </c>
      <c r="B1250" s="12" t="s">
        <v>3005</v>
      </c>
      <c r="D1250" s="12" t="s">
        <v>3005</v>
      </c>
      <c r="E1250" s="35" t="s">
        <v>3006</v>
      </c>
      <c r="F1250" s="31" t="s">
        <v>6421</v>
      </c>
      <c r="G1250" s="9" t="s">
        <v>39</v>
      </c>
      <c r="H1250" s="9" t="s">
        <v>49</v>
      </c>
      <c r="I1250" s="9" t="s">
        <v>50</v>
      </c>
    </row>
    <row r="1251" spans="1:9" x14ac:dyDescent="0.25">
      <c r="A1251" s="35" t="s">
        <v>3008</v>
      </c>
      <c r="B1251" s="12" t="s">
        <v>3007</v>
      </c>
      <c r="D1251" s="12" t="s">
        <v>3007</v>
      </c>
      <c r="E1251" s="35" t="s">
        <v>3008</v>
      </c>
      <c r="F1251" s="31" t="s">
        <v>6422</v>
      </c>
      <c r="G1251" s="9" t="s">
        <v>3009</v>
      </c>
      <c r="H1251" s="9" t="s">
        <v>49</v>
      </c>
      <c r="I1251" s="9" t="s">
        <v>50</v>
      </c>
    </row>
    <row r="1252" spans="1:9" x14ac:dyDescent="0.25">
      <c r="A1252" s="35" t="s">
        <v>3011</v>
      </c>
      <c r="B1252" s="12" t="s">
        <v>3010</v>
      </c>
      <c r="D1252" s="12" t="s">
        <v>3010</v>
      </c>
      <c r="E1252" s="35" t="s">
        <v>3011</v>
      </c>
      <c r="F1252" s="31" t="s">
        <v>6423</v>
      </c>
      <c r="G1252" s="9" t="s">
        <v>394</v>
      </c>
      <c r="H1252" s="9" t="s">
        <v>18</v>
      </c>
      <c r="I1252" s="9" t="s">
        <v>18</v>
      </c>
    </row>
    <row r="1253" spans="1:9" x14ac:dyDescent="0.25">
      <c r="A1253" s="35" t="s">
        <v>3013</v>
      </c>
      <c r="B1253" s="12" t="s">
        <v>3012</v>
      </c>
      <c r="D1253" s="12" t="s">
        <v>3012</v>
      </c>
      <c r="E1253" s="35" t="s">
        <v>3013</v>
      </c>
      <c r="F1253" s="31" t="s">
        <v>4806</v>
      </c>
      <c r="G1253" s="9" t="s">
        <v>40</v>
      </c>
      <c r="H1253" s="9" t="s">
        <v>49</v>
      </c>
      <c r="I1253" s="9" t="s">
        <v>50</v>
      </c>
    </row>
    <row r="1254" spans="1:9" x14ac:dyDescent="0.25">
      <c r="A1254" s="35" t="s">
        <v>3015</v>
      </c>
      <c r="B1254" s="12" t="s">
        <v>3014</v>
      </c>
      <c r="D1254" s="12" t="s">
        <v>3014</v>
      </c>
      <c r="E1254" s="35" t="s">
        <v>3015</v>
      </c>
      <c r="F1254" s="31" t="s">
        <v>6424</v>
      </c>
      <c r="G1254" s="9" t="s">
        <v>3016</v>
      </c>
      <c r="H1254" s="9" t="s">
        <v>49</v>
      </c>
      <c r="I1254" s="9" t="s">
        <v>50</v>
      </c>
    </row>
    <row r="1255" spans="1:9" x14ac:dyDescent="0.25">
      <c r="A1255" s="35" t="s">
        <v>3018</v>
      </c>
      <c r="B1255" s="12" t="s">
        <v>3017</v>
      </c>
      <c r="D1255" s="12" t="s">
        <v>3017</v>
      </c>
      <c r="E1255" s="35" t="s">
        <v>3018</v>
      </c>
      <c r="F1255" s="31" t="s">
        <v>6425</v>
      </c>
      <c r="G1255" s="9" t="s">
        <v>394</v>
      </c>
      <c r="H1255" s="9" t="s">
        <v>18</v>
      </c>
      <c r="I1255" s="9" t="s">
        <v>18</v>
      </c>
    </row>
    <row r="1256" spans="1:9" x14ac:dyDescent="0.25">
      <c r="A1256" s="35" t="s">
        <v>3020</v>
      </c>
      <c r="B1256" s="12" t="s">
        <v>3019</v>
      </c>
      <c r="D1256" s="12" t="s">
        <v>3019</v>
      </c>
      <c r="E1256" s="35" t="s">
        <v>3020</v>
      </c>
      <c r="F1256" s="31" t="s">
        <v>6426</v>
      </c>
      <c r="G1256" s="9" t="s">
        <v>3021</v>
      </c>
      <c r="H1256" s="9" t="s">
        <v>49</v>
      </c>
      <c r="I1256" s="9" t="s">
        <v>50</v>
      </c>
    </row>
    <row r="1257" spans="1:9" x14ac:dyDescent="0.25">
      <c r="A1257" s="35" t="s">
        <v>3023</v>
      </c>
      <c r="B1257" s="12" t="s">
        <v>3022</v>
      </c>
      <c r="D1257" s="12" t="s">
        <v>3022</v>
      </c>
      <c r="E1257" s="35" t="s">
        <v>3023</v>
      </c>
      <c r="F1257" s="31" t="s">
        <v>6427</v>
      </c>
      <c r="G1257" s="9" t="s">
        <v>3024</v>
      </c>
      <c r="H1257" s="9" t="s">
        <v>49</v>
      </c>
      <c r="I1257" s="9" t="s">
        <v>50</v>
      </c>
    </row>
    <row r="1258" spans="1:9" x14ac:dyDescent="0.25">
      <c r="A1258" s="35" t="s">
        <v>3026</v>
      </c>
      <c r="B1258" s="12" t="s">
        <v>3025</v>
      </c>
      <c r="D1258" s="12" t="s">
        <v>3025</v>
      </c>
      <c r="E1258" s="35" t="s">
        <v>3026</v>
      </c>
      <c r="F1258" s="31" t="s">
        <v>6428</v>
      </c>
      <c r="G1258" s="9" t="s">
        <v>394</v>
      </c>
      <c r="H1258" s="9" t="s">
        <v>18</v>
      </c>
      <c r="I1258" s="9" t="s">
        <v>18</v>
      </c>
    </row>
    <row r="1259" spans="1:9" x14ac:dyDescent="0.25">
      <c r="A1259" s="35" t="s">
        <v>3028</v>
      </c>
      <c r="B1259" s="12" t="s">
        <v>3027</v>
      </c>
      <c r="D1259" s="12" t="s">
        <v>3027</v>
      </c>
      <c r="E1259" s="35" t="s">
        <v>3028</v>
      </c>
      <c r="F1259" s="31" t="s">
        <v>3029</v>
      </c>
      <c r="G1259" s="9" t="s">
        <v>40</v>
      </c>
      <c r="H1259" s="9" t="s">
        <v>49</v>
      </c>
      <c r="I1259" s="9" t="s">
        <v>50</v>
      </c>
    </row>
    <row r="1260" spans="1:9" x14ac:dyDescent="0.25">
      <c r="A1260" s="35" t="s">
        <v>3031</v>
      </c>
      <c r="B1260" s="12" t="s">
        <v>3030</v>
      </c>
      <c r="D1260" s="12" t="s">
        <v>3030</v>
      </c>
      <c r="E1260" s="35" t="s">
        <v>3031</v>
      </c>
      <c r="F1260" s="31" t="s">
        <v>6429</v>
      </c>
      <c r="G1260" s="9" t="s">
        <v>394</v>
      </c>
      <c r="H1260" s="9" t="s">
        <v>18</v>
      </c>
      <c r="I1260" s="9" t="s">
        <v>18</v>
      </c>
    </row>
    <row r="1261" spans="1:9" x14ac:dyDescent="0.25">
      <c r="A1261" s="35" t="s">
        <v>3033</v>
      </c>
      <c r="B1261" s="12" t="s">
        <v>3032</v>
      </c>
      <c r="D1261" s="12" t="s">
        <v>3032</v>
      </c>
      <c r="E1261" s="35" t="s">
        <v>3033</v>
      </c>
      <c r="F1261" s="31" t="s">
        <v>6430</v>
      </c>
      <c r="G1261" s="9" t="s">
        <v>39</v>
      </c>
      <c r="H1261" s="9" t="s">
        <v>49</v>
      </c>
      <c r="I1261" s="9" t="s">
        <v>50</v>
      </c>
    </row>
    <row r="1262" spans="1:9" x14ac:dyDescent="0.25">
      <c r="A1262" s="35" t="s">
        <v>3035</v>
      </c>
      <c r="B1262" s="12" t="s">
        <v>3034</v>
      </c>
      <c r="D1262" s="12" t="s">
        <v>3034</v>
      </c>
      <c r="E1262" s="35" t="s">
        <v>3035</v>
      </c>
      <c r="F1262" s="31" t="s">
        <v>6431</v>
      </c>
      <c r="G1262" s="9" t="s">
        <v>39</v>
      </c>
      <c r="H1262" s="9" t="s">
        <v>49</v>
      </c>
      <c r="I1262" s="9" t="s">
        <v>50</v>
      </c>
    </row>
    <row r="1263" spans="1:9" x14ac:dyDescent="0.25">
      <c r="A1263" s="35" t="s">
        <v>3037</v>
      </c>
      <c r="B1263" s="12" t="s">
        <v>3036</v>
      </c>
      <c r="D1263" s="12" t="s">
        <v>3036</v>
      </c>
      <c r="E1263" s="35" t="s">
        <v>3037</v>
      </c>
      <c r="F1263" s="31" t="s">
        <v>6432</v>
      </c>
      <c r="G1263" s="9" t="s">
        <v>40</v>
      </c>
      <c r="H1263" s="9" t="s">
        <v>49</v>
      </c>
      <c r="I1263" s="9" t="s">
        <v>50</v>
      </c>
    </row>
    <row r="1264" spans="1:9" x14ac:dyDescent="0.25">
      <c r="A1264" s="35" t="s">
        <v>3039</v>
      </c>
      <c r="B1264" s="12" t="s">
        <v>3038</v>
      </c>
      <c r="D1264" s="12" t="s">
        <v>3038</v>
      </c>
      <c r="E1264" s="35" t="s">
        <v>3039</v>
      </c>
      <c r="F1264" s="31" t="s">
        <v>6433</v>
      </c>
      <c r="G1264" s="9" t="s">
        <v>394</v>
      </c>
      <c r="H1264" s="9" t="s">
        <v>18</v>
      </c>
      <c r="I1264" s="9" t="s">
        <v>18</v>
      </c>
    </row>
    <row r="1265" spans="1:9" x14ac:dyDescent="0.25">
      <c r="A1265" s="35" t="s">
        <v>3041</v>
      </c>
      <c r="B1265" s="12" t="s">
        <v>3040</v>
      </c>
      <c r="D1265" s="12" t="s">
        <v>3040</v>
      </c>
      <c r="E1265" s="35" t="s">
        <v>3041</v>
      </c>
      <c r="F1265" s="31" t="s">
        <v>6434</v>
      </c>
      <c r="G1265" s="9" t="s">
        <v>394</v>
      </c>
      <c r="H1265" s="9" t="s">
        <v>18</v>
      </c>
      <c r="I1265" s="9" t="s">
        <v>18</v>
      </c>
    </row>
    <row r="1266" spans="1:9" x14ac:dyDescent="0.25">
      <c r="A1266" s="35" t="s">
        <v>3043</v>
      </c>
      <c r="B1266" s="12" t="s">
        <v>3042</v>
      </c>
      <c r="D1266" s="12" t="s">
        <v>3042</v>
      </c>
      <c r="E1266" s="35" t="s">
        <v>3043</v>
      </c>
      <c r="F1266" s="31" t="s">
        <v>6435</v>
      </c>
      <c r="G1266" s="9" t="s">
        <v>45</v>
      </c>
      <c r="H1266" s="9" t="s">
        <v>49</v>
      </c>
      <c r="I1266" s="9" t="s">
        <v>50</v>
      </c>
    </row>
    <row r="1267" spans="1:9" x14ac:dyDescent="0.25">
      <c r="A1267" s="35" t="s">
        <v>3045</v>
      </c>
      <c r="B1267" s="12" t="s">
        <v>3044</v>
      </c>
      <c r="D1267" s="12" t="s">
        <v>3044</v>
      </c>
      <c r="E1267" s="35" t="s">
        <v>3045</v>
      </c>
      <c r="F1267" s="31" t="s">
        <v>6436</v>
      </c>
      <c r="G1267" s="9" t="s">
        <v>39</v>
      </c>
      <c r="H1267" s="9" t="s">
        <v>49</v>
      </c>
      <c r="I1267" s="9" t="s">
        <v>50</v>
      </c>
    </row>
    <row r="1268" spans="1:9" x14ac:dyDescent="0.25">
      <c r="A1268" s="35" t="s">
        <v>3047</v>
      </c>
      <c r="B1268" s="12" t="s">
        <v>3046</v>
      </c>
      <c r="D1268" s="12" t="s">
        <v>3046</v>
      </c>
      <c r="E1268" s="35" t="s">
        <v>3047</v>
      </c>
      <c r="F1268" s="31" t="s">
        <v>6437</v>
      </c>
      <c r="G1268" s="9" t="s">
        <v>39</v>
      </c>
      <c r="H1268" s="9" t="s">
        <v>49</v>
      </c>
      <c r="I1268" s="9" t="s">
        <v>50</v>
      </c>
    </row>
    <row r="1269" spans="1:9" x14ac:dyDescent="0.25">
      <c r="A1269" s="35" t="s">
        <v>3049</v>
      </c>
      <c r="B1269" s="12" t="s">
        <v>3048</v>
      </c>
      <c r="D1269" s="12" t="s">
        <v>3048</v>
      </c>
      <c r="E1269" s="35" t="s">
        <v>3049</v>
      </c>
      <c r="F1269" s="31" t="s">
        <v>6438</v>
      </c>
      <c r="G1269" s="9" t="s">
        <v>394</v>
      </c>
      <c r="H1269" s="9" t="s">
        <v>18</v>
      </c>
      <c r="I1269" s="9" t="s">
        <v>18</v>
      </c>
    </row>
    <row r="1270" spans="1:9" x14ac:dyDescent="0.25">
      <c r="A1270" s="35" t="s">
        <v>3051</v>
      </c>
      <c r="B1270" s="12" t="s">
        <v>3050</v>
      </c>
      <c r="D1270" s="12" t="s">
        <v>3050</v>
      </c>
      <c r="E1270" s="35" t="s">
        <v>3051</v>
      </c>
      <c r="F1270" s="31" t="s">
        <v>6439</v>
      </c>
      <c r="G1270" s="9" t="s">
        <v>394</v>
      </c>
      <c r="H1270" s="9" t="s">
        <v>18</v>
      </c>
      <c r="I1270" s="9" t="s">
        <v>18</v>
      </c>
    </row>
    <row r="1271" spans="1:9" x14ac:dyDescent="0.25">
      <c r="A1271" s="35" t="s">
        <v>3053</v>
      </c>
      <c r="B1271" s="12" t="s">
        <v>3052</v>
      </c>
      <c r="D1271" s="12" t="s">
        <v>3052</v>
      </c>
      <c r="E1271" s="35" t="s">
        <v>3053</v>
      </c>
      <c r="F1271" s="31" t="s">
        <v>6440</v>
      </c>
      <c r="G1271" s="9" t="s">
        <v>39</v>
      </c>
      <c r="H1271" s="9" t="s">
        <v>49</v>
      </c>
      <c r="I1271" s="9" t="s">
        <v>50</v>
      </c>
    </row>
    <row r="1272" spans="1:9" x14ac:dyDescent="0.25">
      <c r="A1272" s="35" t="s">
        <v>3055</v>
      </c>
      <c r="B1272" s="12" t="s">
        <v>3054</v>
      </c>
      <c r="D1272" s="12" t="s">
        <v>3054</v>
      </c>
      <c r="E1272" s="35" t="s">
        <v>3055</v>
      </c>
      <c r="F1272" s="31" t="s">
        <v>6441</v>
      </c>
      <c r="G1272" s="9" t="s">
        <v>3056</v>
      </c>
      <c r="H1272" s="9" t="s">
        <v>49</v>
      </c>
      <c r="I1272" s="9" t="s">
        <v>18</v>
      </c>
    </row>
    <row r="1273" spans="1:9" x14ac:dyDescent="0.25">
      <c r="A1273" s="35" t="s">
        <v>3058</v>
      </c>
      <c r="B1273" s="12" t="s">
        <v>3057</v>
      </c>
      <c r="D1273" s="12" t="s">
        <v>3057</v>
      </c>
      <c r="E1273" s="35" t="s">
        <v>3058</v>
      </c>
      <c r="F1273" s="31" t="s">
        <v>6442</v>
      </c>
      <c r="G1273" s="9" t="s">
        <v>394</v>
      </c>
      <c r="H1273" s="9" t="s">
        <v>18</v>
      </c>
      <c r="I1273" s="9" t="s">
        <v>18</v>
      </c>
    </row>
    <row r="1274" spans="1:9" x14ac:dyDescent="0.25">
      <c r="A1274" s="35" t="s">
        <v>3060</v>
      </c>
      <c r="B1274" s="12" t="s">
        <v>3059</v>
      </c>
      <c r="D1274" s="12" t="s">
        <v>3059</v>
      </c>
      <c r="E1274" s="35" t="s">
        <v>3060</v>
      </c>
      <c r="F1274" s="31" t="s">
        <v>6443</v>
      </c>
      <c r="G1274" s="9" t="s">
        <v>40</v>
      </c>
      <c r="H1274" s="9" t="s">
        <v>49</v>
      </c>
      <c r="I1274" s="9" t="s">
        <v>50</v>
      </c>
    </row>
    <row r="1275" spans="1:9" x14ac:dyDescent="0.25">
      <c r="A1275" s="35" t="s">
        <v>3062</v>
      </c>
      <c r="B1275" s="12" t="s">
        <v>3061</v>
      </c>
      <c r="D1275" s="12" t="s">
        <v>3061</v>
      </c>
      <c r="E1275" s="35" t="s">
        <v>3062</v>
      </c>
      <c r="F1275" s="31" t="s">
        <v>6444</v>
      </c>
      <c r="G1275" s="9" t="s">
        <v>394</v>
      </c>
      <c r="H1275" s="9" t="s">
        <v>18</v>
      </c>
      <c r="I1275" s="9" t="s">
        <v>18</v>
      </c>
    </row>
    <row r="1276" spans="1:9" x14ac:dyDescent="0.25">
      <c r="A1276" s="35" t="s">
        <v>3064</v>
      </c>
      <c r="B1276" s="12" t="s">
        <v>3063</v>
      </c>
      <c r="D1276" s="12" t="s">
        <v>3063</v>
      </c>
      <c r="E1276" s="35" t="s">
        <v>3064</v>
      </c>
      <c r="F1276" s="31" t="s">
        <v>6445</v>
      </c>
      <c r="G1276" s="9" t="s">
        <v>394</v>
      </c>
      <c r="H1276" s="9" t="s">
        <v>18</v>
      </c>
      <c r="I1276" s="9" t="s">
        <v>18</v>
      </c>
    </row>
    <row r="1277" spans="1:9" x14ac:dyDescent="0.25">
      <c r="A1277" s="35" t="s">
        <v>3066</v>
      </c>
      <c r="B1277" s="12" t="s">
        <v>3065</v>
      </c>
      <c r="D1277" s="12" t="s">
        <v>3065</v>
      </c>
      <c r="E1277" s="35" t="s">
        <v>3066</v>
      </c>
      <c r="F1277" s="31" t="s">
        <v>6446</v>
      </c>
      <c r="G1277" s="9" t="s">
        <v>394</v>
      </c>
      <c r="H1277" s="9" t="s">
        <v>18</v>
      </c>
      <c r="I1277" s="9" t="s">
        <v>18</v>
      </c>
    </row>
    <row r="1278" spans="1:9" x14ac:dyDescent="0.25">
      <c r="A1278" s="35" t="s">
        <v>3068</v>
      </c>
      <c r="B1278" s="12" t="s">
        <v>3067</v>
      </c>
      <c r="D1278" s="12" t="s">
        <v>3067</v>
      </c>
      <c r="E1278" s="35" t="s">
        <v>3068</v>
      </c>
      <c r="F1278" s="31" t="s">
        <v>6447</v>
      </c>
      <c r="G1278" s="9" t="s">
        <v>40</v>
      </c>
      <c r="H1278" s="9" t="s">
        <v>49</v>
      </c>
      <c r="I1278" s="9" t="s">
        <v>50</v>
      </c>
    </row>
    <row r="1279" spans="1:9" x14ac:dyDescent="0.25">
      <c r="A1279" s="35" t="s">
        <v>3070</v>
      </c>
      <c r="B1279" s="12" t="s">
        <v>3069</v>
      </c>
      <c r="D1279" s="12" t="s">
        <v>3069</v>
      </c>
      <c r="E1279" s="35" t="s">
        <v>3070</v>
      </c>
      <c r="F1279" s="31" t="s">
        <v>6448</v>
      </c>
      <c r="G1279" s="9" t="s">
        <v>394</v>
      </c>
      <c r="H1279" s="9" t="s">
        <v>18</v>
      </c>
      <c r="I1279" s="9" t="s">
        <v>18</v>
      </c>
    </row>
    <row r="1280" spans="1:9" x14ac:dyDescent="0.25">
      <c r="A1280" s="35" t="s">
        <v>3072</v>
      </c>
      <c r="B1280" s="12" t="s">
        <v>3071</v>
      </c>
      <c r="D1280" s="12" t="s">
        <v>3071</v>
      </c>
      <c r="E1280" s="35" t="s">
        <v>3072</v>
      </c>
      <c r="F1280" s="31" t="s">
        <v>6449</v>
      </c>
      <c r="G1280" s="9" t="s">
        <v>394</v>
      </c>
      <c r="H1280" s="9" t="s">
        <v>18</v>
      </c>
      <c r="I1280" s="9" t="s">
        <v>18</v>
      </c>
    </row>
    <row r="1281" spans="1:9" x14ac:dyDescent="0.25">
      <c r="A1281" s="35" t="s">
        <v>3074</v>
      </c>
      <c r="B1281" s="12" t="s">
        <v>3073</v>
      </c>
      <c r="D1281" s="12" t="s">
        <v>3073</v>
      </c>
      <c r="E1281" s="35" t="s">
        <v>3074</v>
      </c>
      <c r="F1281" s="31" t="s">
        <v>6450</v>
      </c>
      <c r="G1281" s="9" t="s">
        <v>39</v>
      </c>
      <c r="H1281" s="9" t="s">
        <v>49</v>
      </c>
      <c r="I1281" s="9" t="s">
        <v>50</v>
      </c>
    </row>
    <row r="1282" spans="1:9" x14ac:dyDescent="0.25">
      <c r="A1282" s="35" t="s">
        <v>3076</v>
      </c>
      <c r="B1282" s="12" t="s">
        <v>3075</v>
      </c>
      <c r="D1282" s="12" t="s">
        <v>3075</v>
      </c>
      <c r="E1282" s="35" t="s">
        <v>3076</v>
      </c>
      <c r="F1282" s="31" t="s">
        <v>6451</v>
      </c>
      <c r="G1282" s="9" t="s">
        <v>40</v>
      </c>
      <c r="H1282" s="9" t="s">
        <v>49</v>
      </c>
      <c r="I1282" s="9" t="s">
        <v>50</v>
      </c>
    </row>
    <row r="1283" spans="1:9" x14ac:dyDescent="0.25">
      <c r="A1283" s="35" t="s">
        <v>3078</v>
      </c>
      <c r="B1283" s="12" t="s">
        <v>3077</v>
      </c>
      <c r="D1283" s="12" t="s">
        <v>3077</v>
      </c>
      <c r="E1283" s="35" t="s">
        <v>3078</v>
      </c>
      <c r="F1283" s="31" t="s">
        <v>6452</v>
      </c>
      <c r="G1283" s="9" t="s">
        <v>40</v>
      </c>
      <c r="H1283" s="9" t="s">
        <v>49</v>
      </c>
      <c r="I1283" s="9" t="s">
        <v>50</v>
      </c>
    </row>
    <row r="1284" spans="1:9" x14ac:dyDescent="0.25">
      <c r="A1284" s="35" t="s">
        <v>3080</v>
      </c>
      <c r="B1284" s="12" t="s">
        <v>3079</v>
      </c>
      <c r="D1284" s="12" t="s">
        <v>3079</v>
      </c>
      <c r="E1284" s="35" t="s">
        <v>3080</v>
      </c>
      <c r="F1284" s="31" t="s">
        <v>6453</v>
      </c>
      <c r="G1284" s="9" t="s">
        <v>48</v>
      </c>
      <c r="H1284" s="9" t="s">
        <v>18</v>
      </c>
      <c r="I1284" s="9" t="s">
        <v>18</v>
      </c>
    </row>
    <row r="1285" spans="1:9" x14ac:dyDescent="0.25">
      <c r="A1285" s="35" t="s">
        <v>3082</v>
      </c>
      <c r="B1285" s="12" t="s">
        <v>3081</v>
      </c>
      <c r="D1285" s="12" t="s">
        <v>3081</v>
      </c>
      <c r="E1285" s="35" t="s">
        <v>3082</v>
      </c>
      <c r="F1285" s="31" t="s">
        <v>6454</v>
      </c>
      <c r="G1285" s="9" t="s">
        <v>40</v>
      </c>
      <c r="H1285" s="9" t="s">
        <v>49</v>
      </c>
      <c r="I1285" s="9" t="s">
        <v>50</v>
      </c>
    </row>
    <row r="1286" spans="1:9" x14ac:dyDescent="0.25">
      <c r="A1286" s="35" t="s">
        <v>3084</v>
      </c>
      <c r="B1286" s="12" t="s">
        <v>3083</v>
      </c>
      <c r="D1286" s="12" t="s">
        <v>3083</v>
      </c>
      <c r="E1286" s="35" t="s">
        <v>3084</v>
      </c>
      <c r="F1286" s="31" t="s">
        <v>6455</v>
      </c>
      <c r="G1286" s="9" t="s">
        <v>40</v>
      </c>
      <c r="H1286" s="9" t="s">
        <v>49</v>
      </c>
      <c r="I1286" s="9" t="s">
        <v>50</v>
      </c>
    </row>
    <row r="1287" spans="1:9" x14ac:dyDescent="0.25">
      <c r="A1287" s="35" t="s">
        <v>3086</v>
      </c>
      <c r="B1287" s="12" t="s">
        <v>3085</v>
      </c>
      <c r="D1287" s="12" t="s">
        <v>3085</v>
      </c>
      <c r="E1287" s="35" t="s">
        <v>3086</v>
      </c>
      <c r="F1287" s="31" t="s">
        <v>6456</v>
      </c>
      <c r="G1287" s="9" t="s">
        <v>3087</v>
      </c>
      <c r="H1287" s="9" t="s">
        <v>49</v>
      </c>
      <c r="I1287" s="9" t="s">
        <v>50</v>
      </c>
    </row>
    <row r="1288" spans="1:9" x14ac:dyDescent="0.25">
      <c r="A1288" s="35" t="s">
        <v>3089</v>
      </c>
      <c r="B1288" s="12" t="s">
        <v>3088</v>
      </c>
      <c r="D1288" s="12" t="s">
        <v>3088</v>
      </c>
      <c r="E1288" s="35" t="s">
        <v>3089</v>
      </c>
      <c r="F1288" s="31" t="s">
        <v>6457</v>
      </c>
      <c r="G1288" s="9" t="s">
        <v>3087</v>
      </c>
      <c r="H1288" s="9" t="s">
        <v>49</v>
      </c>
      <c r="I1288" s="9" t="s">
        <v>50</v>
      </c>
    </row>
    <row r="1289" spans="1:9" x14ac:dyDescent="0.25">
      <c r="A1289" s="35" t="s">
        <v>3091</v>
      </c>
      <c r="B1289" s="12" t="s">
        <v>3090</v>
      </c>
      <c r="D1289" s="12" t="s">
        <v>3090</v>
      </c>
      <c r="E1289" s="35" t="s">
        <v>3091</v>
      </c>
      <c r="F1289" s="31" t="s">
        <v>6458</v>
      </c>
      <c r="G1289" s="9" t="s">
        <v>394</v>
      </c>
      <c r="H1289" s="9" t="s">
        <v>18</v>
      </c>
      <c r="I1289" s="9" t="s">
        <v>18</v>
      </c>
    </row>
    <row r="1290" spans="1:9" x14ac:dyDescent="0.25">
      <c r="A1290" s="35" t="s">
        <v>3093</v>
      </c>
      <c r="B1290" s="12" t="s">
        <v>3092</v>
      </c>
      <c r="D1290" s="12" t="s">
        <v>3092</v>
      </c>
      <c r="E1290" s="35" t="s">
        <v>3093</v>
      </c>
      <c r="F1290" s="31" t="s">
        <v>6459</v>
      </c>
      <c r="G1290" s="9" t="s">
        <v>39</v>
      </c>
      <c r="H1290" s="9" t="s">
        <v>49</v>
      </c>
      <c r="I1290" s="9" t="s">
        <v>50</v>
      </c>
    </row>
    <row r="1291" spans="1:9" x14ac:dyDescent="0.25">
      <c r="A1291" s="35" t="s">
        <v>3095</v>
      </c>
      <c r="B1291" s="12" t="s">
        <v>3094</v>
      </c>
      <c r="D1291" s="12" t="s">
        <v>3094</v>
      </c>
      <c r="E1291" s="35" t="s">
        <v>3095</v>
      </c>
      <c r="F1291" s="31" t="s">
        <v>6460</v>
      </c>
      <c r="G1291" s="9" t="s">
        <v>40</v>
      </c>
      <c r="H1291" s="9" t="s">
        <v>49</v>
      </c>
      <c r="I1291" s="9" t="s">
        <v>50</v>
      </c>
    </row>
    <row r="1292" spans="1:9" x14ac:dyDescent="0.25">
      <c r="A1292" s="35" t="s">
        <v>3097</v>
      </c>
      <c r="B1292" s="12" t="s">
        <v>3096</v>
      </c>
      <c r="D1292" s="12" t="s">
        <v>3096</v>
      </c>
      <c r="E1292" s="35" t="s">
        <v>3097</v>
      </c>
      <c r="F1292" s="31" t="s">
        <v>6461</v>
      </c>
      <c r="G1292" s="9" t="s">
        <v>3098</v>
      </c>
      <c r="H1292" s="9" t="s">
        <v>49</v>
      </c>
      <c r="I1292" s="9" t="s">
        <v>50</v>
      </c>
    </row>
    <row r="1293" spans="1:9" x14ac:dyDescent="0.25">
      <c r="A1293" s="35" t="s">
        <v>3100</v>
      </c>
      <c r="B1293" s="12" t="s">
        <v>3099</v>
      </c>
      <c r="D1293" s="12" t="s">
        <v>3099</v>
      </c>
      <c r="E1293" s="35" t="s">
        <v>3100</v>
      </c>
      <c r="F1293" s="31" t="s">
        <v>6462</v>
      </c>
      <c r="G1293" s="9" t="s">
        <v>394</v>
      </c>
      <c r="H1293" s="9" t="s">
        <v>18</v>
      </c>
      <c r="I1293" s="9" t="s">
        <v>18</v>
      </c>
    </row>
    <row r="1294" spans="1:9" x14ac:dyDescent="0.25">
      <c r="A1294" s="35" t="s">
        <v>3102</v>
      </c>
      <c r="B1294" s="12" t="s">
        <v>3101</v>
      </c>
      <c r="D1294" s="12" t="s">
        <v>3101</v>
      </c>
      <c r="E1294" s="35" t="s">
        <v>3102</v>
      </c>
      <c r="F1294" s="31" t="s">
        <v>6463</v>
      </c>
      <c r="G1294" s="9" t="s">
        <v>394</v>
      </c>
      <c r="H1294" s="9" t="s">
        <v>18</v>
      </c>
      <c r="I1294" s="9" t="s">
        <v>18</v>
      </c>
    </row>
    <row r="1295" spans="1:9" x14ac:dyDescent="0.25">
      <c r="A1295" s="35" t="s">
        <v>3104</v>
      </c>
      <c r="B1295" s="12" t="s">
        <v>3103</v>
      </c>
      <c r="D1295" s="12" t="s">
        <v>3103</v>
      </c>
      <c r="E1295" s="35" t="s">
        <v>3104</v>
      </c>
      <c r="F1295" s="31" t="s">
        <v>6464</v>
      </c>
      <c r="G1295" s="9" t="s">
        <v>39</v>
      </c>
      <c r="H1295" s="9" t="s">
        <v>49</v>
      </c>
      <c r="I1295" s="9" t="s">
        <v>50</v>
      </c>
    </row>
    <row r="1296" spans="1:9" x14ac:dyDescent="0.25">
      <c r="A1296" s="35" t="s">
        <v>3106</v>
      </c>
      <c r="B1296" s="12" t="s">
        <v>3105</v>
      </c>
      <c r="D1296" s="12" t="s">
        <v>3105</v>
      </c>
      <c r="E1296" s="35" t="s">
        <v>3106</v>
      </c>
      <c r="F1296" s="31" t="s">
        <v>6465</v>
      </c>
      <c r="G1296" s="9" t="s">
        <v>43</v>
      </c>
      <c r="H1296" s="9" t="s">
        <v>49</v>
      </c>
      <c r="I1296" s="9" t="s">
        <v>50</v>
      </c>
    </row>
    <row r="1297" spans="1:9" x14ac:dyDescent="0.25">
      <c r="A1297" s="35" t="s">
        <v>3108</v>
      </c>
      <c r="B1297" s="12" t="s">
        <v>3107</v>
      </c>
      <c r="D1297" s="12" t="s">
        <v>3107</v>
      </c>
      <c r="E1297" s="35" t="s">
        <v>3108</v>
      </c>
      <c r="F1297" s="31" t="s">
        <v>6466</v>
      </c>
      <c r="G1297" s="9" t="s">
        <v>39</v>
      </c>
      <c r="H1297" s="9" t="s">
        <v>49</v>
      </c>
      <c r="I1297" s="9" t="s">
        <v>50</v>
      </c>
    </row>
    <row r="1298" spans="1:9" x14ac:dyDescent="0.25">
      <c r="A1298" s="35" t="s">
        <v>3110</v>
      </c>
      <c r="B1298" s="12" t="s">
        <v>3109</v>
      </c>
      <c r="D1298" s="12" t="s">
        <v>3109</v>
      </c>
      <c r="E1298" s="35" t="s">
        <v>3110</v>
      </c>
      <c r="F1298" s="31" t="s">
        <v>6467</v>
      </c>
      <c r="G1298" s="9" t="s">
        <v>39</v>
      </c>
      <c r="H1298" s="9" t="s">
        <v>49</v>
      </c>
      <c r="I1298" s="9" t="s">
        <v>50</v>
      </c>
    </row>
    <row r="1299" spans="1:9" x14ac:dyDescent="0.25">
      <c r="A1299" s="35" t="s">
        <v>3112</v>
      </c>
      <c r="B1299" s="12" t="s">
        <v>3111</v>
      </c>
      <c r="D1299" s="12" t="s">
        <v>3111</v>
      </c>
      <c r="E1299" s="35" t="s">
        <v>3112</v>
      </c>
      <c r="F1299" s="31" t="s">
        <v>6468</v>
      </c>
      <c r="G1299" s="9" t="s">
        <v>40</v>
      </c>
      <c r="H1299" s="9" t="s">
        <v>49</v>
      </c>
      <c r="I1299" s="9" t="s">
        <v>50</v>
      </c>
    </row>
    <row r="1300" spans="1:9" x14ac:dyDescent="0.25">
      <c r="A1300" s="35" t="s">
        <v>3114</v>
      </c>
      <c r="B1300" s="12" t="s">
        <v>3113</v>
      </c>
      <c r="D1300" s="12" t="s">
        <v>3113</v>
      </c>
      <c r="E1300" s="35" t="s">
        <v>3114</v>
      </c>
      <c r="F1300" s="31" t="s">
        <v>6469</v>
      </c>
      <c r="G1300" s="9" t="s">
        <v>39</v>
      </c>
      <c r="H1300" s="9" t="s">
        <v>49</v>
      </c>
      <c r="I1300" s="9" t="s">
        <v>50</v>
      </c>
    </row>
    <row r="1301" spans="1:9" x14ac:dyDescent="0.25">
      <c r="A1301" s="35" t="s">
        <v>3116</v>
      </c>
      <c r="B1301" s="12" t="s">
        <v>3115</v>
      </c>
      <c r="D1301" s="12" t="s">
        <v>3115</v>
      </c>
      <c r="E1301" s="35" t="s">
        <v>3116</v>
      </c>
      <c r="F1301" s="31" t="s">
        <v>6470</v>
      </c>
      <c r="G1301" s="9" t="s">
        <v>39</v>
      </c>
      <c r="H1301" s="9" t="s">
        <v>49</v>
      </c>
      <c r="I1301" s="9" t="s">
        <v>50</v>
      </c>
    </row>
    <row r="1302" spans="1:9" x14ac:dyDescent="0.25">
      <c r="A1302" s="35" t="s">
        <v>3118</v>
      </c>
      <c r="B1302" s="12" t="s">
        <v>3117</v>
      </c>
      <c r="D1302" s="12" t="s">
        <v>3117</v>
      </c>
      <c r="E1302" s="35" t="s">
        <v>3118</v>
      </c>
      <c r="F1302" s="31" t="s">
        <v>6471</v>
      </c>
      <c r="G1302" s="9" t="s">
        <v>40</v>
      </c>
      <c r="H1302" s="9" t="s">
        <v>49</v>
      </c>
      <c r="I1302" s="9" t="s">
        <v>50</v>
      </c>
    </row>
    <row r="1303" spans="1:9" x14ac:dyDescent="0.25">
      <c r="A1303" s="35" t="s">
        <v>3120</v>
      </c>
      <c r="B1303" s="12" t="s">
        <v>3119</v>
      </c>
      <c r="D1303" s="12" t="s">
        <v>3119</v>
      </c>
      <c r="E1303" s="35" t="s">
        <v>3120</v>
      </c>
      <c r="F1303" s="31" t="s">
        <v>3121</v>
      </c>
      <c r="G1303" s="9" t="s">
        <v>40</v>
      </c>
      <c r="H1303" s="9" t="s">
        <v>49</v>
      </c>
      <c r="I1303" s="9" t="s">
        <v>50</v>
      </c>
    </row>
    <row r="1304" spans="1:9" x14ac:dyDescent="0.25">
      <c r="A1304" s="35" t="s">
        <v>3123</v>
      </c>
      <c r="B1304" s="12" t="s">
        <v>3122</v>
      </c>
      <c r="D1304" s="12" t="s">
        <v>3122</v>
      </c>
      <c r="E1304" s="35" t="s">
        <v>3123</v>
      </c>
      <c r="F1304" s="31" t="s">
        <v>3124</v>
      </c>
      <c r="G1304" s="9" t="s">
        <v>3125</v>
      </c>
      <c r="H1304" s="9" t="s">
        <v>49</v>
      </c>
      <c r="I1304" s="9" t="s">
        <v>50</v>
      </c>
    </row>
    <row r="1305" spans="1:9" x14ac:dyDescent="0.25">
      <c r="A1305" s="35" t="s">
        <v>3127</v>
      </c>
      <c r="B1305" s="12" t="s">
        <v>3126</v>
      </c>
      <c r="D1305" s="12" t="s">
        <v>3126</v>
      </c>
      <c r="E1305" s="35" t="s">
        <v>3127</v>
      </c>
      <c r="F1305" s="31" t="s">
        <v>6472</v>
      </c>
      <c r="G1305" s="9" t="s">
        <v>394</v>
      </c>
      <c r="H1305" s="9" t="s">
        <v>18</v>
      </c>
      <c r="I1305" s="9" t="s">
        <v>18</v>
      </c>
    </row>
    <row r="1306" spans="1:9" x14ac:dyDescent="0.25">
      <c r="A1306" s="35" t="s">
        <v>3129</v>
      </c>
      <c r="B1306" s="12" t="s">
        <v>3128</v>
      </c>
      <c r="D1306" s="12" t="s">
        <v>3128</v>
      </c>
      <c r="E1306" s="35" t="s">
        <v>3129</v>
      </c>
      <c r="F1306" s="31" t="s">
        <v>6473</v>
      </c>
      <c r="G1306" s="9" t="s">
        <v>394</v>
      </c>
      <c r="H1306" s="9" t="s">
        <v>18</v>
      </c>
      <c r="I1306" s="9" t="s">
        <v>18</v>
      </c>
    </row>
    <row r="1307" spans="1:9" x14ac:dyDescent="0.25">
      <c r="A1307" s="35" t="s">
        <v>3131</v>
      </c>
      <c r="B1307" s="12" t="s">
        <v>3130</v>
      </c>
      <c r="D1307" s="12" t="s">
        <v>3130</v>
      </c>
      <c r="E1307" s="35" t="s">
        <v>3131</v>
      </c>
      <c r="F1307" s="31" t="s">
        <v>3132</v>
      </c>
      <c r="G1307" s="9" t="s">
        <v>39</v>
      </c>
      <c r="H1307" s="9" t="s">
        <v>49</v>
      </c>
      <c r="I1307" s="9" t="s">
        <v>50</v>
      </c>
    </row>
    <row r="1308" spans="1:9" x14ac:dyDescent="0.25">
      <c r="A1308" s="35" t="s">
        <v>3134</v>
      </c>
      <c r="B1308" s="12" t="s">
        <v>3133</v>
      </c>
      <c r="D1308" s="12" t="s">
        <v>3133</v>
      </c>
      <c r="E1308" s="35" t="s">
        <v>3134</v>
      </c>
      <c r="F1308" s="31" t="s">
        <v>6474</v>
      </c>
      <c r="G1308" s="9" t="s">
        <v>40</v>
      </c>
      <c r="H1308" s="9" t="s">
        <v>49</v>
      </c>
      <c r="I1308" s="9" t="s">
        <v>50</v>
      </c>
    </row>
    <row r="1309" spans="1:9" x14ac:dyDescent="0.25">
      <c r="A1309" s="35" t="s">
        <v>3136</v>
      </c>
      <c r="B1309" s="12" t="s">
        <v>3135</v>
      </c>
      <c r="D1309" s="12" t="s">
        <v>3135</v>
      </c>
      <c r="E1309" s="35" t="s">
        <v>3136</v>
      </c>
      <c r="F1309" s="31" t="s">
        <v>6475</v>
      </c>
      <c r="G1309" s="9" t="s">
        <v>40</v>
      </c>
      <c r="H1309" s="9" t="s">
        <v>49</v>
      </c>
      <c r="I1309" s="9" t="s">
        <v>50</v>
      </c>
    </row>
    <row r="1310" spans="1:9" x14ac:dyDescent="0.25">
      <c r="A1310" s="35" t="s">
        <v>3138</v>
      </c>
      <c r="B1310" s="12" t="s">
        <v>3137</v>
      </c>
      <c r="D1310" s="12" t="s">
        <v>3137</v>
      </c>
      <c r="E1310" s="35" t="s">
        <v>3138</v>
      </c>
      <c r="F1310" s="31" t="s">
        <v>6476</v>
      </c>
      <c r="G1310" s="9" t="s">
        <v>40</v>
      </c>
      <c r="H1310" s="9" t="s">
        <v>49</v>
      </c>
      <c r="I1310" s="9" t="s">
        <v>50</v>
      </c>
    </row>
    <row r="1311" spans="1:9" x14ac:dyDescent="0.25">
      <c r="A1311" s="35" t="s">
        <v>3140</v>
      </c>
      <c r="B1311" s="12" t="s">
        <v>3139</v>
      </c>
      <c r="D1311" s="12" t="s">
        <v>3139</v>
      </c>
      <c r="E1311" s="35" t="s">
        <v>3140</v>
      </c>
      <c r="F1311" s="31" t="s">
        <v>6477</v>
      </c>
      <c r="G1311" s="9" t="s">
        <v>394</v>
      </c>
      <c r="H1311" s="9" t="s">
        <v>18</v>
      </c>
      <c r="I1311" s="9" t="s">
        <v>18</v>
      </c>
    </row>
    <row r="1312" spans="1:9" x14ac:dyDescent="0.25">
      <c r="A1312" s="35" t="s">
        <v>3142</v>
      </c>
      <c r="B1312" s="12" t="s">
        <v>3141</v>
      </c>
      <c r="D1312" s="12" t="s">
        <v>3141</v>
      </c>
      <c r="E1312" s="35" t="s">
        <v>3142</v>
      </c>
      <c r="F1312" s="31" t="s">
        <v>6478</v>
      </c>
      <c r="G1312" s="9" t="s">
        <v>45</v>
      </c>
      <c r="H1312" s="9" t="s">
        <v>49</v>
      </c>
      <c r="I1312" s="9" t="s">
        <v>50</v>
      </c>
    </row>
    <row r="1313" spans="1:9" x14ac:dyDescent="0.25">
      <c r="A1313" s="35" t="s">
        <v>3144</v>
      </c>
      <c r="B1313" s="12" t="s">
        <v>3143</v>
      </c>
      <c r="D1313" s="12" t="s">
        <v>3143</v>
      </c>
      <c r="E1313" s="35" t="s">
        <v>3144</v>
      </c>
      <c r="F1313" s="31" t="s">
        <v>6479</v>
      </c>
      <c r="G1313" s="9" t="s">
        <v>45</v>
      </c>
      <c r="H1313" s="9" t="s">
        <v>49</v>
      </c>
      <c r="I1313" s="9" t="s">
        <v>50</v>
      </c>
    </row>
    <row r="1314" spans="1:9" x14ac:dyDescent="0.25">
      <c r="A1314" s="35" t="s">
        <v>3146</v>
      </c>
      <c r="B1314" s="12" t="s">
        <v>3145</v>
      </c>
      <c r="D1314" s="12" t="s">
        <v>3145</v>
      </c>
      <c r="E1314" s="35" t="s">
        <v>3146</v>
      </c>
      <c r="F1314" s="31" t="s">
        <v>6480</v>
      </c>
      <c r="G1314" s="9" t="s">
        <v>45</v>
      </c>
      <c r="H1314" s="9" t="s">
        <v>49</v>
      </c>
      <c r="I1314" s="9" t="s">
        <v>50</v>
      </c>
    </row>
    <row r="1315" spans="1:9" x14ac:dyDescent="0.25">
      <c r="A1315" s="35" t="s">
        <v>3148</v>
      </c>
      <c r="B1315" s="12" t="s">
        <v>3147</v>
      </c>
      <c r="D1315" s="12" t="s">
        <v>3147</v>
      </c>
      <c r="E1315" s="35" t="s">
        <v>3148</v>
      </c>
      <c r="F1315" s="31" t="s">
        <v>6481</v>
      </c>
      <c r="G1315" s="9" t="s">
        <v>3149</v>
      </c>
      <c r="H1315" s="9" t="s">
        <v>18</v>
      </c>
      <c r="I1315" s="9" t="s">
        <v>18</v>
      </c>
    </row>
    <row r="1316" spans="1:9" x14ac:dyDescent="0.25">
      <c r="A1316" s="35" t="s">
        <v>3151</v>
      </c>
      <c r="B1316" s="12" t="s">
        <v>3150</v>
      </c>
      <c r="D1316" s="12" t="s">
        <v>3150</v>
      </c>
      <c r="E1316" s="35" t="s">
        <v>3151</v>
      </c>
      <c r="F1316" s="31" t="s">
        <v>6482</v>
      </c>
      <c r="G1316" s="9" t="s">
        <v>45</v>
      </c>
      <c r="H1316" s="9" t="s">
        <v>49</v>
      </c>
      <c r="I1316" s="9" t="s">
        <v>50</v>
      </c>
    </row>
    <row r="1317" spans="1:9" x14ac:dyDescent="0.25">
      <c r="A1317" s="35" t="s">
        <v>3153</v>
      </c>
      <c r="B1317" s="12" t="s">
        <v>3152</v>
      </c>
      <c r="D1317" s="12" t="s">
        <v>3152</v>
      </c>
      <c r="E1317" s="35" t="s">
        <v>3153</v>
      </c>
      <c r="F1317" s="31" t="s">
        <v>6483</v>
      </c>
      <c r="G1317" s="9" t="s">
        <v>394</v>
      </c>
      <c r="H1317" s="9" t="s">
        <v>18</v>
      </c>
      <c r="I1317" s="9" t="s">
        <v>18</v>
      </c>
    </row>
    <row r="1318" spans="1:9" x14ac:dyDescent="0.25">
      <c r="A1318" s="35" t="s">
        <v>3155</v>
      </c>
      <c r="B1318" s="12" t="s">
        <v>3154</v>
      </c>
      <c r="D1318" s="12" t="s">
        <v>3154</v>
      </c>
      <c r="E1318" s="35" t="s">
        <v>3155</v>
      </c>
      <c r="F1318" s="31" t="s">
        <v>6484</v>
      </c>
      <c r="G1318" s="9" t="s">
        <v>45</v>
      </c>
      <c r="H1318" s="9" t="s">
        <v>49</v>
      </c>
      <c r="I1318" s="9" t="s">
        <v>50</v>
      </c>
    </row>
    <row r="1319" spans="1:9" x14ac:dyDescent="0.25">
      <c r="A1319" s="35" t="s">
        <v>3157</v>
      </c>
      <c r="B1319" s="12" t="s">
        <v>3156</v>
      </c>
      <c r="D1319" s="12" t="s">
        <v>3156</v>
      </c>
      <c r="E1319" s="35" t="s">
        <v>3157</v>
      </c>
      <c r="F1319" s="31" t="s">
        <v>6485</v>
      </c>
      <c r="G1319" s="9" t="s">
        <v>394</v>
      </c>
      <c r="H1319" s="9" t="s">
        <v>18</v>
      </c>
      <c r="I1319" s="9" t="s">
        <v>18</v>
      </c>
    </row>
    <row r="1320" spans="1:9" x14ac:dyDescent="0.25">
      <c r="A1320" s="35" t="s">
        <v>3159</v>
      </c>
      <c r="B1320" s="12" t="s">
        <v>3158</v>
      </c>
      <c r="D1320" s="12" t="s">
        <v>3158</v>
      </c>
      <c r="E1320" s="35" t="s">
        <v>3159</v>
      </c>
      <c r="F1320" s="31" t="s">
        <v>6486</v>
      </c>
      <c r="G1320" s="9" t="s">
        <v>394</v>
      </c>
      <c r="H1320" s="9" t="s">
        <v>18</v>
      </c>
      <c r="I1320" s="9" t="s">
        <v>18</v>
      </c>
    </row>
    <row r="1321" spans="1:9" x14ac:dyDescent="0.25">
      <c r="A1321" s="35" t="s">
        <v>3161</v>
      </c>
      <c r="B1321" s="12" t="s">
        <v>3160</v>
      </c>
      <c r="D1321" s="12" t="s">
        <v>3160</v>
      </c>
      <c r="E1321" s="35" t="s">
        <v>3161</v>
      </c>
      <c r="F1321" s="31" t="s">
        <v>6487</v>
      </c>
      <c r="G1321" s="9" t="s">
        <v>40</v>
      </c>
      <c r="H1321" s="9" t="s">
        <v>49</v>
      </c>
      <c r="I1321" s="9" t="s">
        <v>50</v>
      </c>
    </row>
    <row r="1322" spans="1:9" x14ac:dyDescent="0.25">
      <c r="A1322" s="35" t="s">
        <v>3163</v>
      </c>
      <c r="B1322" s="12" t="s">
        <v>3162</v>
      </c>
      <c r="D1322" s="12" t="s">
        <v>3162</v>
      </c>
      <c r="E1322" s="35" t="s">
        <v>3163</v>
      </c>
      <c r="F1322" s="31" t="s">
        <v>6488</v>
      </c>
      <c r="G1322" s="9" t="s">
        <v>45</v>
      </c>
      <c r="H1322" s="9" t="s">
        <v>49</v>
      </c>
      <c r="I1322" s="9" t="s">
        <v>50</v>
      </c>
    </row>
    <row r="1323" spans="1:9" x14ac:dyDescent="0.25">
      <c r="A1323" s="35" t="s">
        <v>3165</v>
      </c>
      <c r="B1323" s="12" t="s">
        <v>3164</v>
      </c>
      <c r="D1323" s="12" t="s">
        <v>3164</v>
      </c>
      <c r="E1323" s="35" t="s">
        <v>3165</v>
      </c>
      <c r="F1323" s="31" t="s">
        <v>6489</v>
      </c>
      <c r="G1323" s="9" t="s">
        <v>45</v>
      </c>
      <c r="H1323" s="9" t="s">
        <v>49</v>
      </c>
      <c r="I1323" s="9" t="s">
        <v>50</v>
      </c>
    </row>
    <row r="1324" spans="1:9" x14ac:dyDescent="0.25">
      <c r="A1324" s="35" t="s">
        <v>3167</v>
      </c>
      <c r="B1324" s="12" t="s">
        <v>3166</v>
      </c>
      <c r="D1324" s="12" t="s">
        <v>3166</v>
      </c>
      <c r="E1324" s="35" t="s">
        <v>3167</v>
      </c>
      <c r="F1324" s="31" t="s">
        <v>6490</v>
      </c>
      <c r="G1324" s="9" t="s">
        <v>39</v>
      </c>
      <c r="H1324" s="9" t="s">
        <v>49</v>
      </c>
      <c r="I1324" s="9" t="s">
        <v>50</v>
      </c>
    </row>
    <row r="1325" spans="1:9" x14ac:dyDescent="0.25">
      <c r="A1325" s="35" t="s">
        <v>3169</v>
      </c>
      <c r="B1325" s="12" t="s">
        <v>3168</v>
      </c>
      <c r="D1325" s="12" t="s">
        <v>3168</v>
      </c>
      <c r="E1325" s="35" t="s">
        <v>3169</v>
      </c>
      <c r="F1325" s="31" t="s">
        <v>6491</v>
      </c>
      <c r="G1325" s="9" t="s">
        <v>3170</v>
      </c>
      <c r="H1325" s="9" t="s">
        <v>49</v>
      </c>
      <c r="I1325" s="9" t="s">
        <v>50</v>
      </c>
    </row>
    <row r="1326" spans="1:9" x14ac:dyDescent="0.25">
      <c r="A1326" s="35" t="s">
        <v>3172</v>
      </c>
      <c r="B1326" s="12" t="s">
        <v>3171</v>
      </c>
      <c r="D1326" s="12" t="s">
        <v>3171</v>
      </c>
      <c r="E1326" s="35" t="s">
        <v>3172</v>
      </c>
      <c r="F1326" s="31" t="s">
        <v>6492</v>
      </c>
      <c r="G1326" s="9" t="s">
        <v>3173</v>
      </c>
      <c r="H1326" s="9" t="s">
        <v>49</v>
      </c>
      <c r="I1326" s="9" t="s">
        <v>50</v>
      </c>
    </row>
    <row r="1327" spans="1:9" x14ac:dyDescent="0.25">
      <c r="A1327" s="35" t="s">
        <v>3175</v>
      </c>
      <c r="B1327" s="12" t="s">
        <v>3174</v>
      </c>
      <c r="D1327" s="12" t="s">
        <v>3174</v>
      </c>
      <c r="E1327" s="35" t="s">
        <v>3175</v>
      </c>
      <c r="F1327" s="31" t="s">
        <v>3176</v>
      </c>
      <c r="G1327" s="9" t="s">
        <v>40</v>
      </c>
      <c r="H1327" s="9" t="s">
        <v>49</v>
      </c>
      <c r="I1327" s="9" t="s">
        <v>50</v>
      </c>
    </row>
    <row r="1328" spans="1:9" x14ac:dyDescent="0.25">
      <c r="A1328" s="35" t="s">
        <v>3178</v>
      </c>
      <c r="B1328" s="12" t="s">
        <v>3177</v>
      </c>
      <c r="D1328" s="12" t="s">
        <v>3177</v>
      </c>
      <c r="E1328" s="35" t="s">
        <v>3178</v>
      </c>
      <c r="F1328" s="31" t="s">
        <v>6493</v>
      </c>
      <c r="G1328" s="9" t="s">
        <v>39</v>
      </c>
      <c r="H1328" s="9" t="s">
        <v>49</v>
      </c>
      <c r="I1328" s="9" t="s">
        <v>50</v>
      </c>
    </row>
    <row r="1329" spans="1:9" x14ac:dyDescent="0.25">
      <c r="A1329" s="35" t="s">
        <v>3180</v>
      </c>
      <c r="B1329" s="12" t="s">
        <v>3179</v>
      </c>
      <c r="D1329" s="12" t="s">
        <v>3179</v>
      </c>
      <c r="E1329" s="35" t="s">
        <v>3180</v>
      </c>
      <c r="F1329" s="31" t="s">
        <v>3181</v>
      </c>
      <c r="G1329" s="9" t="s">
        <v>394</v>
      </c>
      <c r="H1329" s="9" t="s">
        <v>18</v>
      </c>
      <c r="I1329" s="9" t="s">
        <v>18</v>
      </c>
    </row>
    <row r="1330" spans="1:9" x14ac:dyDescent="0.25">
      <c r="A1330" s="35" t="s">
        <v>3183</v>
      </c>
      <c r="B1330" s="12" t="s">
        <v>3182</v>
      </c>
      <c r="D1330" s="12" t="s">
        <v>3182</v>
      </c>
      <c r="E1330" s="35" t="s">
        <v>3183</v>
      </c>
      <c r="F1330" s="31" t="s">
        <v>5092</v>
      </c>
      <c r="G1330" s="9" t="s">
        <v>394</v>
      </c>
      <c r="H1330" s="9" t="s">
        <v>18</v>
      </c>
      <c r="I1330" s="9" t="s">
        <v>18</v>
      </c>
    </row>
    <row r="1331" spans="1:9" x14ac:dyDescent="0.25">
      <c r="A1331" s="35" t="s">
        <v>3185</v>
      </c>
      <c r="B1331" s="12" t="s">
        <v>3184</v>
      </c>
      <c r="D1331" s="12" t="s">
        <v>3184</v>
      </c>
      <c r="E1331" s="35" t="s">
        <v>3185</v>
      </c>
      <c r="F1331" s="31" t="s">
        <v>6494</v>
      </c>
      <c r="G1331" s="9" t="s">
        <v>394</v>
      </c>
      <c r="H1331" s="9" t="s">
        <v>18</v>
      </c>
      <c r="I1331" s="9" t="s">
        <v>18</v>
      </c>
    </row>
    <row r="1332" spans="1:9" x14ac:dyDescent="0.25">
      <c r="A1332" s="35" t="s">
        <v>3187</v>
      </c>
      <c r="B1332" s="12" t="s">
        <v>3186</v>
      </c>
      <c r="D1332" s="12" t="s">
        <v>3186</v>
      </c>
      <c r="E1332" s="35" t="s">
        <v>3187</v>
      </c>
      <c r="F1332" s="31" t="s">
        <v>6495</v>
      </c>
      <c r="G1332" s="9" t="s">
        <v>394</v>
      </c>
      <c r="H1332" s="9" t="s">
        <v>18</v>
      </c>
      <c r="I1332" s="9" t="s">
        <v>18</v>
      </c>
    </row>
    <row r="1333" spans="1:9" x14ac:dyDescent="0.25">
      <c r="A1333" s="35" t="s">
        <v>3189</v>
      </c>
      <c r="B1333" s="12" t="s">
        <v>3188</v>
      </c>
      <c r="D1333" s="12" t="s">
        <v>3188</v>
      </c>
      <c r="E1333" s="35" t="s">
        <v>3189</v>
      </c>
      <c r="F1333" s="31" t="s">
        <v>6496</v>
      </c>
      <c r="G1333" s="9" t="s">
        <v>394</v>
      </c>
      <c r="H1333" s="9" t="s">
        <v>18</v>
      </c>
      <c r="I1333" s="9" t="s">
        <v>18</v>
      </c>
    </row>
    <row r="1334" spans="1:9" x14ac:dyDescent="0.25">
      <c r="A1334" s="35" t="s">
        <v>3191</v>
      </c>
      <c r="B1334" s="12" t="s">
        <v>3190</v>
      </c>
      <c r="D1334" s="12" t="s">
        <v>3190</v>
      </c>
      <c r="E1334" s="35" t="s">
        <v>3191</v>
      </c>
      <c r="F1334" s="31" t="s">
        <v>6497</v>
      </c>
      <c r="G1334" s="9" t="s">
        <v>394</v>
      </c>
      <c r="H1334" s="9" t="s">
        <v>18</v>
      </c>
      <c r="I1334" s="9" t="s">
        <v>18</v>
      </c>
    </row>
    <row r="1335" spans="1:9" x14ac:dyDescent="0.25">
      <c r="A1335" s="35" t="s">
        <v>3193</v>
      </c>
      <c r="B1335" s="12" t="s">
        <v>3192</v>
      </c>
      <c r="D1335" s="12" t="s">
        <v>3192</v>
      </c>
      <c r="E1335" s="35" t="s">
        <v>3193</v>
      </c>
      <c r="F1335" s="31" t="s">
        <v>6498</v>
      </c>
      <c r="G1335" s="9" t="s">
        <v>394</v>
      </c>
      <c r="H1335" s="9" t="s">
        <v>18</v>
      </c>
      <c r="I1335" s="9" t="s">
        <v>18</v>
      </c>
    </row>
    <row r="1336" spans="1:9" x14ac:dyDescent="0.25">
      <c r="A1336" s="35" t="s">
        <v>3195</v>
      </c>
      <c r="B1336" s="12" t="s">
        <v>3194</v>
      </c>
      <c r="D1336" s="12" t="s">
        <v>3194</v>
      </c>
      <c r="E1336" s="35" t="s">
        <v>3195</v>
      </c>
      <c r="F1336" s="31" t="s">
        <v>6499</v>
      </c>
      <c r="G1336" s="9" t="s">
        <v>45</v>
      </c>
      <c r="H1336" s="9" t="s">
        <v>49</v>
      </c>
      <c r="I1336" s="9" t="s">
        <v>50</v>
      </c>
    </row>
    <row r="1337" spans="1:9" x14ac:dyDescent="0.25">
      <c r="A1337" s="35" t="s">
        <v>3197</v>
      </c>
      <c r="B1337" s="12" t="s">
        <v>3196</v>
      </c>
      <c r="D1337" s="12" t="s">
        <v>3196</v>
      </c>
      <c r="E1337" s="35" t="s">
        <v>3197</v>
      </c>
      <c r="F1337" s="31" t="s">
        <v>6500</v>
      </c>
      <c r="G1337" s="9" t="s">
        <v>394</v>
      </c>
      <c r="H1337" s="9" t="s">
        <v>18</v>
      </c>
      <c r="I1337" s="9" t="s">
        <v>18</v>
      </c>
    </row>
    <row r="1338" spans="1:9" x14ac:dyDescent="0.25">
      <c r="A1338" s="35" t="s">
        <v>3199</v>
      </c>
      <c r="B1338" s="12" t="s">
        <v>3198</v>
      </c>
      <c r="D1338" s="12" t="s">
        <v>3198</v>
      </c>
      <c r="E1338" s="35" t="s">
        <v>3199</v>
      </c>
      <c r="F1338" s="31" t="s">
        <v>6501</v>
      </c>
      <c r="G1338" s="9" t="s">
        <v>45</v>
      </c>
      <c r="H1338" s="9" t="s">
        <v>49</v>
      </c>
      <c r="I1338" s="9" t="s">
        <v>50</v>
      </c>
    </row>
    <row r="1339" spans="1:9" x14ac:dyDescent="0.25">
      <c r="A1339" s="35" t="s">
        <v>3201</v>
      </c>
      <c r="B1339" s="12" t="s">
        <v>3200</v>
      </c>
      <c r="D1339" s="12" t="s">
        <v>3200</v>
      </c>
      <c r="E1339" s="35" t="s">
        <v>3201</v>
      </c>
      <c r="F1339" s="31" t="s">
        <v>6502</v>
      </c>
      <c r="G1339" s="9" t="s">
        <v>3202</v>
      </c>
      <c r="H1339" s="9" t="s">
        <v>49</v>
      </c>
      <c r="I1339" s="9" t="s">
        <v>50</v>
      </c>
    </row>
    <row r="1340" spans="1:9" x14ac:dyDescent="0.25">
      <c r="A1340" s="35" t="s">
        <v>3204</v>
      </c>
      <c r="B1340" s="12" t="s">
        <v>3203</v>
      </c>
      <c r="D1340" s="12" t="s">
        <v>3203</v>
      </c>
      <c r="E1340" s="35" t="s">
        <v>3204</v>
      </c>
      <c r="F1340" s="31" t="s">
        <v>6503</v>
      </c>
      <c r="G1340" s="9" t="s">
        <v>394</v>
      </c>
      <c r="H1340" s="9" t="s">
        <v>18</v>
      </c>
      <c r="I1340" s="9" t="s">
        <v>18</v>
      </c>
    </row>
    <row r="1341" spans="1:9" x14ac:dyDescent="0.25">
      <c r="A1341" s="35" t="s">
        <v>3206</v>
      </c>
      <c r="B1341" s="12" t="s">
        <v>3205</v>
      </c>
      <c r="D1341" s="12" t="s">
        <v>3205</v>
      </c>
      <c r="E1341" s="35" t="s">
        <v>3206</v>
      </c>
      <c r="F1341" s="31" t="s">
        <v>6504</v>
      </c>
      <c r="G1341" s="9" t="s">
        <v>394</v>
      </c>
      <c r="H1341" s="9" t="s">
        <v>18</v>
      </c>
      <c r="I1341" s="9" t="s">
        <v>18</v>
      </c>
    </row>
    <row r="1342" spans="1:9" x14ac:dyDescent="0.25">
      <c r="A1342" s="35" t="s">
        <v>3208</v>
      </c>
      <c r="B1342" s="12" t="s">
        <v>3207</v>
      </c>
      <c r="D1342" s="12" t="s">
        <v>3207</v>
      </c>
      <c r="E1342" s="35" t="s">
        <v>3208</v>
      </c>
      <c r="F1342" s="31" t="s">
        <v>3209</v>
      </c>
      <c r="G1342" s="9" t="s">
        <v>39</v>
      </c>
      <c r="H1342" s="9" t="s">
        <v>49</v>
      </c>
      <c r="I1342" s="9" t="s">
        <v>50</v>
      </c>
    </row>
    <row r="1343" spans="1:9" x14ac:dyDescent="0.25">
      <c r="A1343" s="35" t="s">
        <v>3211</v>
      </c>
      <c r="B1343" s="12" t="s">
        <v>3210</v>
      </c>
      <c r="D1343" s="12" t="s">
        <v>3210</v>
      </c>
      <c r="E1343" s="35" t="s">
        <v>3211</v>
      </c>
      <c r="F1343" s="31" t="s">
        <v>6505</v>
      </c>
      <c r="G1343" s="9" t="s">
        <v>394</v>
      </c>
      <c r="H1343" s="9" t="s">
        <v>18</v>
      </c>
      <c r="I1343" s="9" t="s">
        <v>18</v>
      </c>
    </row>
    <row r="1344" spans="1:9" x14ac:dyDescent="0.25">
      <c r="A1344" s="35" t="s">
        <v>3213</v>
      </c>
      <c r="B1344" s="12" t="s">
        <v>3212</v>
      </c>
      <c r="D1344" s="12" t="s">
        <v>3212</v>
      </c>
      <c r="E1344" s="35" t="s">
        <v>3213</v>
      </c>
      <c r="F1344" s="31" t="s">
        <v>6506</v>
      </c>
      <c r="G1344" s="9" t="s">
        <v>394</v>
      </c>
      <c r="H1344" s="9" t="s">
        <v>18</v>
      </c>
      <c r="I1344" s="9" t="s">
        <v>18</v>
      </c>
    </row>
    <row r="1345" spans="1:9" x14ac:dyDescent="0.25">
      <c r="A1345" s="35" t="s">
        <v>3215</v>
      </c>
      <c r="B1345" s="12" t="s">
        <v>3214</v>
      </c>
      <c r="D1345" s="12" t="s">
        <v>3214</v>
      </c>
      <c r="E1345" s="35" t="s">
        <v>3215</v>
      </c>
      <c r="F1345" s="31" t="s">
        <v>5106</v>
      </c>
      <c r="G1345" s="9" t="s">
        <v>44</v>
      </c>
      <c r="H1345" s="9" t="s">
        <v>49</v>
      </c>
      <c r="I1345" s="9" t="s">
        <v>50</v>
      </c>
    </row>
    <row r="1346" spans="1:9" x14ac:dyDescent="0.25">
      <c r="A1346" s="35" t="s">
        <v>3217</v>
      </c>
      <c r="B1346" s="12" t="s">
        <v>3216</v>
      </c>
      <c r="D1346" s="12" t="s">
        <v>3216</v>
      </c>
      <c r="E1346" s="35" t="s">
        <v>3217</v>
      </c>
      <c r="F1346" s="31" t="s">
        <v>6507</v>
      </c>
      <c r="G1346" s="9" t="s">
        <v>39</v>
      </c>
      <c r="H1346" s="9" t="s">
        <v>49</v>
      </c>
      <c r="I1346" s="9" t="s">
        <v>50</v>
      </c>
    </row>
    <row r="1347" spans="1:9" x14ac:dyDescent="0.25">
      <c r="A1347" s="35" t="s">
        <v>3219</v>
      </c>
      <c r="B1347" s="12" t="s">
        <v>3218</v>
      </c>
      <c r="D1347" s="12" t="s">
        <v>3218</v>
      </c>
      <c r="E1347" s="35" t="s">
        <v>3219</v>
      </c>
      <c r="F1347" s="31" t="s">
        <v>6508</v>
      </c>
      <c r="G1347" s="9" t="s">
        <v>394</v>
      </c>
      <c r="H1347" s="9" t="s">
        <v>18</v>
      </c>
      <c r="I1347" s="9" t="s">
        <v>18</v>
      </c>
    </row>
    <row r="1348" spans="1:9" x14ac:dyDescent="0.25">
      <c r="A1348" s="35" t="s">
        <v>3221</v>
      </c>
      <c r="B1348" s="12" t="s">
        <v>3220</v>
      </c>
      <c r="D1348" s="12" t="s">
        <v>3220</v>
      </c>
      <c r="E1348" s="35" t="s">
        <v>3221</v>
      </c>
      <c r="F1348" s="31" t="s">
        <v>5109</v>
      </c>
      <c r="G1348" s="9" t="s">
        <v>394</v>
      </c>
      <c r="H1348" s="9" t="s">
        <v>18</v>
      </c>
      <c r="I1348" s="9" t="s">
        <v>18</v>
      </c>
    </row>
    <row r="1349" spans="1:9" x14ac:dyDescent="0.25">
      <c r="A1349" s="35" t="s">
        <v>3223</v>
      </c>
      <c r="B1349" s="12" t="s">
        <v>3222</v>
      </c>
      <c r="D1349" s="12" t="s">
        <v>3222</v>
      </c>
      <c r="E1349" s="35" t="s">
        <v>3223</v>
      </c>
      <c r="F1349" s="31" t="s">
        <v>6509</v>
      </c>
      <c r="G1349" s="9" t="s">
        <v>3224</v>
      </c>
    </row>
    <row r="1350" spans="1:9" x14ac:dyDescent="0.25">
      <c r="A1350" s="35" t="s">
        <v>3226</v>
      </c>
      <c r="B1350" s="12" t="s">
        <v>3225</v>
      </c>
      <c r="D1350" s="12" t="s">
        <v>3225</v>
      </c>
      <c r="E1350" s="35" t="s">
        <v>3226</v>
      </c>
      <c r="F1350" s="31" t="s">
        <v>6510</v>
      </c>
      <c r="G1350" s="9" t="s">
        <v>39</v>
      </c>
      <c r="H1350" s="9" t="s">
        <v>49</v>
      </c>
      <c r="I1350" s="9" t="s">
        <v>50</v>
      </c>
    </row>
    <row r="1351" spans="1:9" x14ac:dyDescent="0.25">
      <c r="A1351" s="35" t="s">
        <v>3228</v>
      </c>
      <c r="B1351" s="12" t="s">
        <v>3227</v>
      </c>
      <c r="D1351" s="12" t="s">
        <v>3227</v>
      </c>
      <c r="E1351" s="35" t="s">
        <v>3228</v>
      </c>
      <c r="F1351" s="31" t="s">
        <v>6511</v>
      </c>
      <c r="G1351" s="9" t="s">
        <v>394</v>
      </c>
      <c r="H1351" s="9" t="s">
        <v>18</v>
      </c>
      <c r="I1351" s="9" t="s">
        <v>18</v>
      </c>
    </row>
    <row r="1352" spans="1:9" x14ac:dyDescent="0.25">
      <c r="A1352" s="35" t="s">
        <v>3230</v>
      </c>
      <c r="B1352" s="12" t="s">
        <v>3229</v>
      </c>
      <c r="D1352" s="12" t="s">
        <v>3229</v>
      </c>
      <c r="E1352" s="35" t="s">
        <v>3230</v>
      </c>
      <c r="F1352" s="31" t="s">
        <v>6512</v>
      </c>
      <c r="G1352" s="9" t="s">
        <v>39</v>
      </c>
      <c r="H1352" s="9" t="s">
        <v>49</v>
      </c>
      <c r="I1352" s="9" t="s">
        <v>50</v>
      </c>
    </row>
    <row r="1353" spans="1:9" x14ac:dyDescent="0.25">
      <c r="A1353" s="35" t="s">
        <v>3232</v>
      </c>
      <c r="B1353" s="12" t="s">
        <v>3231</v>
      </c>
      <c r="D1353" s="12" t="s">
        <v>3231</v>
      </c>
      <c r="E1353" s="35" t="s">
        <v>3232</v>
      </c>
      <c r="F1353" s="31" t="s">
        <v>5113</v>
      </c>
      <c r="G1353" s="9" t="s">
        <v>394</v>
      </c>
      <c r="H1353" s="9" t="s">
        <v>18</v>
      </c>
      <c r="I1353" s="9" t="s">
        <v>18</v>
      </c>
    </row>
    <row r="1354" spans="1:9" x14ac:dyDescent="0.25">
      <c r="A1354" s="35" t="s">
        <v>3234</v>
      </c>
      <c r="B1354" s="12" t="s">
        <v>3233</v>
      </c>
      <c r="D1354" s="12" t="s">
        <v>3233</v>
      </c>
      <c r="E1354" s="35" t="s">
        <v>3234</v>
      </c>
      <c r="F1354" s="31" t="s">
        <v>6513</v>
      </c>
      <c r="G1354" s="9" t="s">
        <v>40</v>
      </c>
      <c r="H1354" s="9" t="s">
        <v>49</v>
      </c>
      <c r="I1354" s="9" t="s">
        <v>50</v>
      </c>
    </row>
    <row r="1355" spans="1:9" x14ac:dyDescent="0.25">
      <c r="A1355" s="35" t="s">
        <v>3236</v>
      </c>
      <c r="B1355" s="12" t="s">
        <v>3235</v>
      </c>
      <c r="D1355" s="12" t="s">
        <v>3235</v>
      </c>
      <c r="E1355" s="35" t="s">
        <v>3236</v>
      </c>
      <c r="F1355" s="31" t="s">
        <v>5115</v>
      </c>
      <c r="G1355" s="9" t="s">
        <v>394</v>
      </c>
      <c r="H1355" s="9" t="s">
        <v>18</v>
      </c>
      <c r="I1355" s="9" t="s">
        <v>18</v>
      </c>
    </row>
    <row r="1356" spans="1:9" x14ac:dyDescent="0.25">
      <c r="A1356" s="35" t="s">
        <v>3238</v>
      </c>
      <c r="B1356" s="12" t="s">
        <v>3237</v>
      </c>
      <c r="D1356" s="12" t="s">
        <v>3237</v>
      </c>
      <c r="E1356" s="35" t="s">
        <v>3238</v>
      </c>
      <c r="F1356" s="31" t="s">
        <v>6514</v>
      </c>
      <c r="G1356" s="9" t="s">
        <v>1792</v>
      </c>
      <c r="H1356" s="9" t="s">
        <v>49</v>
      </c>
      <c r="I1356" s="9" t="s">
        <v>50</v>
      </c>
    </row>
    <row r="1357" spans="1:9" x14ac:dyDescent="0.25">
      <c r="A1357" s="35" t="s">
        <v>3240</v>
      </c>
      <c r="B1357" s="12" t="s">
        <v>3239</v>
      </c>
      <c r="D1357" s="12" t="s">
        <v>3239</v>
      </c>
      <c r="E1357" s="35" t="s">
        <v>3240</v>
      </c>
      <c r="F1357" s="31" t="s">
        <v>6515</v>
      </c>
      <c r="G1357" s="9" t="s">
        <v>394</v>
      </c>
      <c r="H1357" s="9" t="s">
        <v>18</v>
      </c>
      <c r="I1357" s="9" t="s">
        <v>18</v>
      </c>
    </row>
    <row r="1358" spans="1:9" x14ac:dyDescent="0.25">
      <c r="A1358" s="35" t="s">
        <v>3242</v>
      </c>
      <c r="B1358" s="12" t="s">
        <v>3241</v>
      </c>
      <c r="D1358" s="12" t="s">
        <v>3241</v>
      </c>
      <c r="E1358" s="35" t="s">
        <v>3242</v>
      </c>
      <c r="F1358" s="31" t="s">
        <v>6516</v>
      </c>
      <c r="G1358" s="9" t="s">
        <v>394</v>
      </c>
      <c r="H1358" s="9" t="s">
        <v>18</v>
      </c>
      <c r="I1358" s="9" t="s">
        <v>18</v>
      </c>
    </row>
    <row r="1359" spans="1:9" x14ac:dyDescent="0.25">
      <c r="A1359" s="35" t="s">
        <v>3244</v>
      </c>
      <c r="B1359" s="12" t="s">
        <v>3243</v>
      </c>
      <c r="D1359" s="12" t="s">
        <v>3243</v>
      </c>
      <c r="E1359" s="35" t="s">
        <v>3244</v>
      </c>
      <c r="F1359" s="31" t="s">
        <v>6517</v>
      </c>
      <c r="G1359" s="9" t="s">
        <v>39</v>
      </c>
      <c r="H1359" s="9" t="s">
        <v>49</v>
      </c>
      <c r="I1359" s="9" t="s">
        <v>50</v>
      </c>
    </row>
    <row r="1360" spans="1:9" x14ac:dyDescent="0.25">
      <c r="A1360" s="35" t="s">
        <v>3246</v>
      </c>
      <c r="B1360" s="12" t="s">
        <v>3245</v>
      </c>
      <c r="D1360" s="12" t="s">
        <v>3245</v>
      </c>
      <c r="E1360" s="35" t="s">
        <v>3246</v>
      </c>
      <c r="F1360" s="31"/>
      <c r="G1360" s="9" t="s">
        <v>3248</v>
      </c>
      <c r="H1360" s="9" t="s">
        <v>49</v>
      </c>
      <c r="I1360" s="9" t="s">
        <v>52</v>
      </c>
    </row>
    <row r="1361" spans="1:9" x14ac:dyDescent="0.25">
      <c r="A1361" s="35" t="s">
        <v>3250</v>
      </c>
      <c r="B1361" s="12" t="s">
        <v>3249</v>
      </c>
      <c r="D1361" s="12" t="s">
        <v>3249</v>
      </c>
      <c r="E1361" s="35" t="s">
        <v>3250</v>
      </c>
      <c r="F1361" s="31" t="s">
        <v>6518</v>
      </c>
      <c r="G1361" s="9" t="s">
        <v>3251</v>
      </c>
      <c r="H1361" s="9" t="s">
        <v>49</v>
      </c>
      <c r="I1361" s="9" t="s">
        <v>50</v>
      </c>
    </row>
    <row r="1362" spans="1:9" x14ac:dyDescent="0.25">
      <c r="A1362" s="35" t="s">
        <v>3253</v>
      </c>
      <c r="B1362" s="12" t="s">
        <v>3252</v>
      </c>
      <c r="D1362" s="12" t="s">
        <v>3252</v>
      </c>
      <c r="E1362" s="35" t="s">
        <v>3253</v>
      </c>
      <c r="F1362" s="31" t="s">
        <v>6519</v>
      </c>
      <c r="G1362" s="9" t="s">
        <v>3254</v>
      </c>
      <c r="H1362" s="9" t="s">
        <v>49</v>
      </c>
      <c r="I1362" s="9" t="s">
        <v>50</v>
      </c>
    </row>
    <row r="1363" spans="1:9" x14ac:dyDescent="0.25">
      <c r="A1363" s="35" t="s">
        <v>3256</v>
      </c>
      <c r="B1363" s="12" t="s">
        <v>3255</v>
      </c>
      <c r="D1363" s="12" t="s">
        <v>3255</v>
      </c>
      <c r="E1363" s="35" t="s">
        <v>3256</v>
      </c>
      <c r="F1363" s="31" t="s">
        <v>3257</v>
      </c>
      <c r="G1363" s="9" t="s">
        <v>3258</v>
      </c>
      <c r="H1363" s="9" t="s">
        <v>49</v>
      </c>
      <c r="I1363" s="9" t="s">
        <v>50</v>
      </c>
    </row>
    <row r="1364" spans="1:9" x14ac:dyDescent="0.25">
      <c r="A1364" s="35" t="s">
        <v>3260</v>
      </c>
      <c r="B1364" s="12" t="s">
        <v>3259</v>
      </c>
      <c r="D1364" s="12" t="s">
        <v>3259</v>
      </c>
      <c r="E1364" s="35" t="s">
        <v>3260</v>
      </c>
      <c r="F1364" s="31" t="s">
        <v>6520</v>
      </c>
      <c r="G1364" s="9" t="s">
        <v>3258</v>
      </c>
      <c r="H1364" s="9" t="s">
        <v>49</v>
      </c>
      <c r="I1364" s="9" t="s">
        <v>50</v>
      </c>
    </row>
    <row r="1365" spans="1:9" x14ac:dyDescent="0.25">
      <c r="A1365" s="35" t="s">
        <v>3262</v>
      </c>
      <c r="B1365" s="12" t="s">
        <v>3261</v>
      </c>
      <c r="D1365" s="12" t="s">
        <v>3261</v>
      </c>
      <c r="E1365" s="35" t="s">
        <v>3262</v>
      </c>
      <c r="F1365" s="31" t="s">
        <v>6521</v>
      </c>
      <c r="G1365" s="9" t="s">
        <v>40</v>
      </c>
      <c r="H1365" s="9" t="s">
        <v>49</v>
      </c>
      <c r="I1365" s="9" t="s">
        <v>50</v>
      </c>
    </row>
    <row r="1366" spans="1:9" x14ac:dyDescent="0.25">
      <c r="A1366" s="35" t="s">
        <v>3264</v>
      </c>
      <c r="B1366" s="12" t="s">
        <v>3263</v>
      </c>
      <c r="D1366" s="12" t="s">
        <v>3263</v>
      </c>
      <c r="E1366" s="35" t="s">
        <v>3264</v>
      </c>
      <c r="F1366" s="31" t="s">
        <v>6522</v>
      </c>
      <c r="G1366" s="9" t="s">
        <v>3265</v>
      </c>
      <c r="H1366" s="9" t="s">
        <v>49</v>
      </c>
      <c r="I1366" s="9" t="s">
        <v>50</v>
      </c>
    </row>
    <row r="1367" spans="1:9" x14ac:dyDescent="0.25">
      <c r="A1367" s="35" t="s">
        <v>3267</v>
      </c>
      <c r="B1367" s="12" t="s">
        <v>3266</v>
      </c>
      <c r="D1367" s="12" t="s">
        <v>3266</v>
      </c>
      <c r="E1367" s="35" t="s">
        <v>3267</v>
      </c>
      <c r="F1367" s="31" t="s">
        <v>4820</v>
      </c>
      <c r="G1367" s="9" t="s">
        <v>3268</v>
      </c>
      <c r="H1367" s="9" t="e">
        <v>#N/A</v>
      </c>
      <c r="I1367" s="9" t="e">
        <v>#N/A</v>
      </c>
    </row>
    <row r="1368" spans="1:9" x14ac:dyDescent="0.25">
      <c r="A1368" s="35" t="s">
        <v>3270</v>
      </c>
      <c r="B1368" s="12" t="s">
        <v>3269</v>
      </c>
      <c r="D1368" s="12" t="s">
        <v>3269</v>
      </c>
      <c r="E1368" s="35" t="s">
        <v>3270</v>
      </c>
      <c r="F1368" s="31" t="s">
        <v>6523</v>
      </c>
      <c r="G1368" s="9" t="s">
        <v>3271</v>
      </c>
      <c r="H1368" s="9" t="s">
        <v>49</v>
      </c>
      <c r="I1368" s="9" t="s">
        <v>50</v>
      </c>
    </row>
    <row r="1369" spans="1:9" x14ac:dyDescent="0.25">
      <c r="A1369" s="35" t="s">
        <v>3273</v>
      </c>
      <c r="B1369" s="12" t="s">
        <v>3272</v>
      </c>
      <c r="D1369" s="12" t="s">
        <v>3272</v>
      </c>
      <c r="E1369" s="35" t="s">
        <v>3273</v>
      </c>
      <c r="F1369" s="31" t="s">
        <v>6524</v>
      </c>
      <c r="G1369" s="9" t="s">
        <v>3274</v>
      </c>
      <c r="H1369" s="9" t="s">
        <v>49</v>
      </c>
      <c r="I1369" s="9" t="s">
        <v>50</v>
      </c>
    </row>
    <row r="1370" spans="1:9" x14ac:dyDescent="0.25">
      <c r="A1370" s="35" t="s">
        <v>3276</v>
      </c>
      <c r="B1370" s="12" t="s">
        <v>3275</v>
      </c>
      <c r="D1370" s="12" t="s">
        <v>3275</v>
      </c>
      <c r="E1370" s="35" t="s">
        <v>3276</v>
      </c>
      <c r="F1370" s="31" t="s">
        <v>6525</v>
      </c>
      <c r="G1370" s="9" t="s">
        <v>3277</v>
      </c>
      <c r="H1370" s="9" t="s">
        <v>49</v>
      </c>
      <c r="I1370" s="9" t="s">
        <v>50</v>
      </c>
    </row>
    <row r="1371" spans="1:9" x14ac:dyDescent="0.25">
      <c r="A1371" s="35" t="s">
        <v>3279</v>
      </c>
      <c r="B1371" s="12" t="s">
        <v>3278</v>
      </c>
      <c r="D1371" s="12" t="s">
        <v>3278</v>
      </c>
      <c r="E1371" s="35" t="s">
        <v>3279</v>
      </c>
      <c r="F1371" s="31" t="s">
        <v>6526</v>
      </c>
      <c r="G1371" s="9" t="s">
        <v>394</v>
      </c>
      <c r="H1371" s="9" t="s">
        <v>18</v>
      </c>
      <c r="I1371" s="9" t="s">
        <v>18</v>
      </c>
    </row>
    <row r="1372" spans="1:9" x14ac:dyDescent="0.25">
      <c r="A1372" s="35" t="s">
        <v>3281</v>
      </c>
      <c r="B1372" s="12" t="s">
        <v>3280</v>
      </c>
      <c r="D1372" s="12" t="s">
        <v>3280</v>
      </c>
      <c r="E1372" s="35" t="s">
        <v>3281</v>
      </c>
      <c r="F1372" s="31" t="s">
        <v>6527</v>
      </c>
      <c r="G1372" s="9" t="s">
        <v>45</v>
      </c>
      <c r="H1372" s="9" t="s">
        <v>49</v>
      </c>
      <c r="I1372" s="9" t="s">
        <v>50</v>
      </c>
    </row>
    <row r="1373" spans="1:9" x14ac:dyDescent="0.25">
      <c r="A1373" s="35" t="s">
        <v>3283</v>
      </c>
      <c r="B1373" s="12" t="s">
        <v>3282</v>
      </c>
      <c r="D1373" s="12" t="s">
        <v>3282</v>
      </c>
      <c r="E1373" s="35" t="s">
        <v>3283</v>
      </c>
      <c r="F1373" s="31" t="s">
        <v>5131</v>
      </c>
      <c r="G1373" s="9" t="s">
        <v>39</v>
      </c>
      <c r="H1373" s="9" t="s">
        <v>49</v>
      </c>
      <c r="I1373" s="9" t="s">
        <v>50</v>
      </c>
    </row>
    <row r="1374" spans="1:9" x14ac:dyDescent="0.25">
      <c r="A1374" s="35" t="s">
        <v>3285</v>
      </c>
      <c r="B1374" s="12" t="s">
        <v>3284</v>
      </c>
      <c r="D1374" s="12" t="s">
        <v>3284</v>
      </c>
      <c r="E1374" s="35" t="s">
        <v>3285</v>
      </c>
      <c r="F1374" s="31" t="s">
        <v>6528</v>
      </c>
      <c r="G1374" s="9" t="s">
        <v>3286</v>
      </c>
      <c r="H1374" s="9" t="s">
        <v>49</v>
      </c>
      <c r="I1374" s="9" t="s">
        <v>50</v>
      </c>
    </row>
    <row r="1375" spans="1:9" x14ac:dyDescent="0.25">
      <c r="A1375" s="35" t="s">
        <v>3288</v>
      </c>
      <c r="B1375" s="12" t="s">
        <v>3287</v>
      </c>
      <c r="D1375" s="12" t="s">
        <v>3287</v>
      </c>
      <c r="E1375" s="35" t="s">
        <v>3288</v>
      </c>
      <c r="F1375" s="31" t="s">
        <v>6529</v>
      </c>
      <c r="G1375" s="9" t="s">
        <v>394</v>
      </c>
      <c r="H1375" s="9" t="s">
        <v>18</v>
      </c>
      <c r="I1375" s="9" t="s">
        <v>18</v>
      </c>
    </row>
    <row r="1376" spans="1:9" x14ac:dyDescent="0.25">
      <c r="A1376" s="35" t="s">
        <v>3290</v>
      </c>
      <c r="B1376" s="12" t="s">
        <v>3289</v>
      </c>
      <c r="D1376" s="12" t="s">
        <v>3289</v>
      </c>
      <c r="E1376" s="35" t="s">
        <v>3290</v>
      </c>
      <c r="F1376" s="31" t="s">
        <v>6530</v>
      </c>
      <c r="G1376" s="9" t="s">
        <v>394</v>
      </c>
      <c r="H1376" s="9" t="s">
        <v>18</v>
      </c>
      <c r="I1376" s="9" t="s">
        <v>18</v>
      </c>
    </row>
    <row r="1377" spans="1:9" x14ac:dyDescent="0.25">
      <c r="A1377" s="35" t="s">
        <v>3292</v>
      </c>
      <c r="B1377" s="12" t="s">
        <v>3291</v>
      </c>
      <c r="D1377" s="12" t="s">
        <v>3291</v>
      </c>
      <c r="E1377" s="35" t="s">
        <v>3292</v>
      </c>
      <c r="F1377" s="31" t="s">
        <v>6531</v>
      </c>
      <c r="G1377" s="9" t="s">
        <v>39</v>
      </c>
      <c r="H1377" s="9" t="s">
        <v>49</v>
      </c>
      <c r="I1377" s="9" t="s">
        <v>50</v>
      </c>
    </row>
    <row r="1378" spans="1:9" x14ac:dyDescent="0.25">
      <c r="A1378" s="35" t="s">
        <v>3294</v>
      </c>
      <c r="B1378" s="12" t="s">
        <v>3293</v>
      </c>
      <c r="D1378" s="12" t="s">
        <v>3293</v>
      </c>
      <c r="E1378" s="35" t="s">
        <v>3294</v>
      </c>
      <c r="F1378" s="31" t="s">
        <v>6532</v>
      </c>
      <c r="G1378" s="9" t="s">
        <v>1669</v>
      </c>
      <c r="H1378" s="9" t="s">
        <v>49</v>
      </c>
      <c r="I1378" s="9" t="s">
        <v>50</v>
      </c>
    </row>
    <row r="1379" spans="1:9" x14ac:dyDescent="0.25">
      <c r="A1379" s="35" t="s">
        <v>3296</v>
      </c>
      <c r="B1379" s="12" t="s">
        <v>3295</v>
      </c>
      <c r="D1379" s="12" t="s">
        <v>3295</v>
      </c>
      <c r="E1379" s="35" t="s">
        <v>3296</v>
      </c>
      <c r="F1379" s="31" t="s">
        <v>6533</v>
      </c>
      <c r="G1379" s="9" t="s">
        <v>1669</v>
      </c>
      <c r="H1379" s="9" t="s">
        <v>49</v>
      </c>
      <c r="I1379" s="9" t="s">
        <v>50</v>
      </c>
    </row>
    <row r="1380" spans="1:9" x14ac:dyDescent="0.25">
      <c r="A1380" s="35" t="s">
        <v>3298</v>
      </c>
      <c r="B1380" s="12" t="s">
        <v>3297</v>
      </c>
      <c r="D1380" s="12" t="s">
        <v>3297</v>
      </c>
      <c r="E1380" s="35" t="s">
        <v>3298</v>
      </c>
      <c r="F1380" s="31" t="s">
        <v>5138</v>
      </c>
      <c r="G1380" s="9" t="s">
        <v>394</v>
      </c>
      <c r="H1380" s="9" t="s">
        <v>18</v>
      </c>
      <c r="I1380" s="9" t="s">
        <v>18</v>
      </c>
    </row>
    <row r="1381" spans="1:9" x14ac:dyDescent="0.25">
      <c r="A1381" s="35" t="s">
        <v>3300</v>
      </c>
      <c r="B1381" s="12" t="s">
        <v>3299</v>
      </c>
      <c r="D1381" s="12" t="s">
        <v>3299</v>
      </c>
      <c r="E1381" s="35" t="s">
        <v>3300</v>
      </c>
      <c r="F1381" s="31" t="s">
        <v>5139</v>
      </c>
      <c r="G1381" s="9" t="s">
        <v>40</v>
      </c>
      <c r="H1381" s="9" t="s">
        <v>49</v>
      </c>
      <c r="I1381" s="9" t="s">
        <v>50</v>
      </c>
    </row>
    <row r="1382" spans="1:9" x14ac:dyDescent="0.25">
      <c r="A1382" s="35" t="s">
        <v>3302</v>
      </c>
      <c r="B1382" s="12" t="s">
        <v>3301</v>
      </c>
      <c r="D1382" s="12" t="s">
        <v>3301</v>
      </c>
      <c r="E1382" s="35" t="s">
        <v>3302</v>
      </c>
      <c r="F1382" s="31" t="s">
        <v>6534</v>
      </c>
      <c r="G1382" s="9" t="s">
        <v>39</v>
      </c>
      <c r="H1382" s="9" t="s">
        <v>49</v>
      </c>
      <c r="I1382" s="9" t="s">
        <v>50</v>
      </c>
    </row>
    <row r="1383" spans="1:9" x14ac:dyDescent="0.25">
      <c r="A1383" s="35" t="s">
        <v>3304</v>
      </c>
      <c r="B1383" s="12" t="s">
        <v>3303</v>
      </c>
      <c r="D1383" s="12" t="s">
        <v>3303</v>
      </c>
      <c r="E1383" s="35" t="s">
        <v>3304</v>
      </c>
      <c r="F1383" s="31" t="s">
        <v>6535</v>
      </c>
      <c r="G1383" s="9" t="s">
        <v>394</v>
      </c>
      <c r="H1383" s="9" t="s">
        <v>18</v>
      </c>
      <c r="I1383" s="9" t="s">
        <v>18</v>
      </c>
    </row>
    <row r="1384" spans="1:9" x14ac:dyDescent="0.25">
      <c r="A1384" s="35" t="s">
        <v>3306</v>
      </c>
      <c r="B1384" s="12" t="s">
        <v>3305</v>
      </c>
      <c r="D1384" s="12" t="s">
        <v>3305</v>
      </c>
      <c r="E1384" s="35" t="s">
        <v>3306</v>
      </c>
      <c r="F1384" s="31" t="s">
        <v>6536</v>
      </c>
      <c r="G1384" s="9" t="s">
        <v>394</v>
      </c>
      <c r="H1384" s="9" t="s">
        <v>18</v>
      </c>
      <c r="I1384" s="9" t="s">
        <v>18</v>
      </c>
    </row>
    <row r="1385" spans="1:9" x14ac:dyDescent="0.25">
      <c r="A1385" s="35" t="s">
        <v>3308</v>
      </c>
      <c r="B1385" s="12" t="s">
        <v>3307</v>
      </c>
      <c r="D1385" s="12" t="s">
        <v>3307</v>
      </c>
      <c r="E1385" s="35" t="s">
        <v>3308</v>
      </c>
      <c r="F1385" s="31" t="s">
        <v>6537</v>
      </c>
      <c r="G1385" s="9" t="s">
        <v>3309</v>
      </c>
      <c r="H1385" s="9" t="s">
        <v>49</v>
      </c>
      <c r="I1385" s="9" t="s">
        <v>50</v>
      </c>
    </row>
    <row r="1386" spans="1:9" x14ac:dyDescent="0.25">
      <c r="A1386" s="35" t="s">
        <v>3311</v>
      </c>
      <c r="B1386" s="12" t="s">
        <v>3310</v>
      </c>
      <c r="D1386" s="12" t="s">
        <v>3310</v>
      </c>
      <c r="E1386" s="35" t="s">
        <v>3311</v>
      </c>
      <c r="F1386" s="31" t="s">
        <v>6538</v>
      </c>
      <c r="G1386" s="9" t="s">
        <v>39</v>
      </c>
      <c r="H1386" s="9" t="s">
        <v>49</v>
      </c>
      <c r="I1386" s="9" t="s">
        <v>50</v>
      </c>
    </row>
    <row r="1387" spans="1:9" x14ac:dyDescent="0.25">
      <c r="A1387" s="35" t="s">
        <v>3313</v>
      </c>
      <c r="B1387" s="12" t="s">
        <v>3312</v>
      </c>
      <c r="D1387" s="12" t="s">
        <v>3312</v>
      </c>
      <c r="E1387" s="35" t="s">
        <v>3313</v>
      </c>
      <c r="F1387" s="31" t="s">
        <v>6539</v>
      </c>
      <c r="G1387" s="9" t="s">
        <v>3314</v>
      </c>
      <c r="H1387" s="9" t="s">
        <v>49</v>
      </c>
      <c r="I1387" s="9" t="s">
        <v>50</v>
      </c>
    </row>
    <row r="1388" spans="1:9" x14ac:dyDescent="0.25">
      <c r="A1388" s="35" t="s">
        <v>3316</v>
      </c>
      <c r="B1388" s="12" t="s">
        <v>3315</v>
      </c>
      <c r="D1388" s="12" t="s">
        <v>3315</v>
      </c>
      <c r="E1388" s="35" t="s">
        <v>3316</v>
      </c>
      <c r="F1388" s="31" t="s">
        <v>6540</v>
      </c>
      <c r="G1388" s="9" t="s">
        <v>1669</v>
      </c>
      <c r="H1388" s="9" t="s">
        <v>49</v>
      </c>
      <c r="I1388" s="9" t="s">
        <v>50</v>
      </c>
    </row>
    <row r="1389" spans="1:9" x14ac:dyDescent="0.25">
      <c r="A1389" s="35" t="s">
        <v>3318</v>
      </c>
      <c r="B1389" s="12" t="s">
        <v>3317</v>
      </c>
      <c r="D1389" s="12" t="s">
        <v>3317</v>
      </c>
      <c r="E1389" s="35" t="s">
        <v>3318</v>
      </c>
      <c r="F1389" s="31" t="s">
        <v>6541</v>
      </c>
      <c r="G1389" s="9" t="s">
        <v>3319</v>
      </c>
      <c r="H1389" s="9" t="s">
        <v>49</v>
      </c>
      <c r="I1389" s="9" t="s">
        <v>50</v>
      </c>
    </row>
    <row r="1390" spans="1:9" x14ac:dyDescent="0.25">
      <c r="A1390" s="35" t="s">
        <v>3321</v>
      </c>
      <c r="B1390" s="12" t="s">
        <v>3320</v>
      </c>
      <c r="D1390" s="12" t="s">
        <v>3320</v>
      </c>
      <c r="E1390" s="35" t="s">
        <v>3321</v>
      </c>
      <c r="F1390" s="31" t="s">
        <v>3322</v>
      </c>
      <c r="G1390" s="9" t="s">
        <v>39</v>
      </c>
      <c r="H1390" s="9" t="s">
        <v>49</v>
      </c>
      <c r="I1390" s="9" t="s">
        <v>50</v>
      </c>
    </row>
    <row r="1391" spans="1:9" x14ac:dyDescent="0.25">
      <c r="A1391" s="35" t="s">
        <v>3324</v>
      </c>
      <c r="B1391" s="12" t="s">
        <v>3323</v>
      </c>
      <c r="D1391" s="12" t="s">
        <v>3323</v>
      </c>
      <c r="E1391" s="35" t="s">
        <v>3324</v>
      </c>
      <c r="F1391" s="31" t="s">
        <v>3325</v>
      </c>
      <c r="G1391" s="9" t="s">
        <v>3326</v>
      </c>
      <c r="H1391" s="9" t="s">
        <v>49</v>
      </c>
      <c r="I1391" s="9" t="s">
        <v>52</v>
      </c>
    </row>
    <row r="1392" spans="1:9" x14ac:dyDescent="0.25">
      <c r="A1392" s="35" t="s">
        <v>3328</v>
      </c>
      <c r="B1392" s="12" t="s">
        <v>3327</v>
      </c>
      <c r="D1392" s="12" t="s">
        <v>3327</v>
      </c>
      <c r="E1392" s="35" t="s">
        <v>3328</v>
      </c>
      <c r="F1392" s="31" t="s">
        <v>3329</v>
      </c>
      <c r="G1392" s="9" t="s">
        <v>3326</v>
      </c>
      <c r="H1392" s="9" t="s">
        <v>49</v>
      </c>
      <c r="I1392" s="9" t="s">
        <v>52</v>
      </c>
    </row>
    <row r="1393" spans="1:9" x14ac:dyDescent="0.25">
      <c r="A1393" s="35" t="s">
        <v>3331</v>
      </c>
      <c r="B1393" s="12" t="s">
        <v>3330</v>
      </c>
      <c r="D1393" s="12" t="s">
        <v>3330</v>
      </c>
      <c r="E1393" s="35" t="s">
        <v>3331</v>
      </c>
      <c r="F1393" s="31" t="s">
        <v>6542</v>
      </c>
      <c r="G1393" s="9" t="s">
        <v>79</v>
      </c>
      <c r="H1393" s="9" t="s">
        <v>18</v>
      </c>
      <c r="I1393" s="9" t="s">
        <v>18</v>
      </c>
    </row>
    <row r="1394" spans="1:9" x14ac:dyDescent="0.25">
      <c r="A1394" s="35" t="s">
        <v>3333</v>
      </c>
      <c r="B1394" s="12" t="s">
        <v>3332</v>
      </c>
      <c r="D1394" s="12" t="s">
        <v>3332</v>
      </c>
      <c r="E1394" s="35" t="s">
        <v>3333</v>
      </c>
      <c r="F1394" s="31" t="s">
        <v>6543</v>
      </c>
      <c r="G1394" s="9" t="s">
        <v>79</v>
      </c>
      <c r="H1394" s="9" t="s">
        <v>18</v>
      </c>
      <c r="I1394" s="9" t="s">
        <v>18</v>
      </c>
    </row>
    <row r="1395" spans="1:9" x14ac:dyDescent="0.25">
      <c r="A1395" s="35" t="s">
        <v>3335</v>
      </c>
      <c r="B1395" s="12" t="s">
        <v>3334</v>
      </c>
      <c r="D1395" s="12" t="s">
        <v>3334</v>
      </c>
      <c r="E1395" s="35" t="s">
        <v>3335</v>
      </c>
      <c r="F1395" s="31" t="s">
        <v>3336</v>
      </c>
      <c r="G1395" s="9" t="s">
        <v>39</v>
      </c>
      <c r="H1395" s="9" t="s">
        <v>49</v>
      </c>
      <c r="I1395" s="9" t="s">
        <v>50</v>
      </c>
    </row>
    <row r="1396" spans="1:9" x14ac:dyDescent="0.25">
      <c r="A1396" s="35" t="s">
        <v>3338</v>
      </c>
      <c r="B1396" s="12" t="s">
        <v>3337</v>
      </c>
      <c r="D1396" s="12" t="s">
        <v>3337</v>
      </c>
      <c r="E1396" s="35" t="s">
        <v>3338</v>
      </c>
      <c r="F1396" s="31" t="s">
        <v>3339</v>
      </c>
      <c r="G1396" s="9" t="s">
        <v>39</v>
      </c>
      <c r="H1396" s="9" t="s">
        <v>49</v>
      </c>
      <c r="I1396" s="9" t="s">
        <v>50</v>
      </c>
    </row>
    <row r="1397" spans="1:9" x14ac:dyDescent="0.25">
      <c r="A1397" s="35" t="s">
        <v>3341</v>
      </c>
      <c r="B1397" s="12" t="s">
        <v>3340</v>
      </c>
      <c r="D1397" s="12" t="s">
        <v>3340</v>
      </c>
      <c r="E1397" s="35" t="s">
        <v>3341</v>
      </c>
      <c r="F1397" s="31" t="s">
        <v>5149</v>
      </c>
      <c r="G1397" s="9" t="s">
        <v>39</v>
      </c>
      <c r="H1397" s="9" t="s">
        <v>49</v>
      </c>
      <c r="I1397" s="9" t="s">
        <v>50</v>
      </c>
    </row>
    <row r="1398" spans="1:9" x14ac:dyDescent="0.25">
      <c r="A1398" s="35" t="s">
        <v>3343</v>
      </c>
      <c r="B1398" s="12" t="s">
        <v>3342</v>
      </c>
      <c r="D1398" s="12" t="s">
        <v>3342</v>
      </c>
      <c r="E1398" s="35" t="s">
        <v>3343</v>
      </c>
      <c r="F1398" s="31" t="s">
        <v>5150</v>
      </c>
      <c r="G1398" s="9" t="s">
        <v>394</v>
      </c>
      <c r="H1398" s="9" t="s">
        <v>18</v>
      </c>
      <c r="I1398" s="9" t="s">
        <v>18</v>
      </c>
    </row>
    <row r="1399" spans="1:9" x14ac:dyDescent="0.25">
      <c r="A1399" s="35" t="s">
        <v>3345</v>
      </c>
      <c r="B1399" s="12" t="s">
        <v>3344</v>
      </c>
      <c r="D1399" s="12" t="s">
        <v>3344</v>
      </c>
      <c r="E1399" s="35" t="s">
        <v>3345</v>
      </c>
      <c r="F1399" s="31" t="s">
        <v>6544</v>
      </c>
      <c r="G1399" s="9" t="s">
        <v>394</v>
      </c>
      <c r="H1399" s="9" t="s">
        <v>18</v>
      </c>
      <c r="I1399" s="9" t="s">
        <v>18</v>
      </c>
    </row>
    <row r="1400" spans="1:9" x14ac:dyDescent="0.25">
      <c r="A1400" s="35" t="s">
        <v>3347</v>
      </c>
      <c r="B1400" s="12" t="s">
        <v>3346</v>
      </c>
      <c r="D1400" s="12" t="s">
        <v>3346</v>
      </c>
      <c r="E1400" s="35" t="s">
        <v>3347</v>
      </c>
      <c r="F1400" s="31" t="s">
        <v>5152</v>
      </c>
      <c r="G1400" s="9" t="s">
        <v>394</v>
      </c>
      <c r="H1400" s="9" t="s">
        <v>18</v>
      </c>
      <c r="I1400" s="9" t="s">
        <v>18</v>
      </c>
    </row>
    <row r="1401" spans="1:9" x14ac:dyDescent="0.25">
      <c r="A1401" s="35" t="s">
        <v>3349</v>
      </c>
      <c r="B1401" s="12" t="s">
        <v>3348</v>
      </c>
      <c r="D1401" s="12" t="s">
        <v>3348</v>
      </c>
      <c r="E1401" s="35" t="s">
        <v>3349</v>
      </c>
      <c r="F1401" s="31" t="s">
        <v>5153</v>
      </c>
      <c r="G1401" s="9" t="s">
        <v>46</v>
      </c>
      <c r="H1401" s="9" t="s">
        <v>49</v>
      </c>
      <c r="I1401" s="9" t="s">
        <v>50</v>
      </c>
    </row>
    <row r="1402" spans="1:9" x14ac:dyDescent="0.25">
      <c r="A1402" s="35" t="s">
        <v>3351</v>
      </c>
      <c r="B1402" s="12" t="s">
        <v>3350</v>
      </c>
      <c r="D1402" s="12" t="s">
        <v>3350</v>
      </c>
      <c r="E1402" s="35" t="s">
        <v>3351</v>
      </c>
      <c r="F1402" s="31" t="s">
        <v>6545</v>
      </c>
      <c r="G1402" s="9" t="s">
        <v>46</v>
      </c>
      <c r="H1402" s="9" t="s">
        <v>49</v>
      </c>
      <c r="I1402" s="9" t="s">
        <v>50</v>
      </c>
    </row>
    <row r="1403" spans="1:9" x14ac:dyDescent="0.25">
      <c r="A1403" s="35" t="s">
        <v>3353</v>
      </c>
      <c r="B1403" s="12" t="s">
        <v>3352</v>
      </c>
      <c r="D1403" s="12" t="s">
        <v>3352</v>
      </c>
      <c r="E1403" s="35" t="s">
        <v>3353</v>
      </c>
      <c r="F1403" s="31" t="s">
        <v>6546</v>
      </c>
      <c r="G1403" s="9" t="s">
        <v>394</v>
      </c>
      <c r="H1403" s="9" t="s">
        <v>18</v>
      </c>
      <c r="I1403" s="9" t="s">
        <v>18</v>
      </c>
    </row>
    <row r="1404" spans="1:9" x14ac:dyDescent="0.25">
      <c r="A1404" s="35" t="s">
        <v>3355</v>
      </c>
      <c r="B1404" s="12" t="s">
        <v>3354</v>
      </c>
      <c r="D1404" s="12" t="s">
        <v>3354</v>
      </c>
      <c r="E1404" s="35" t="s">
        <v>3355</v>
      </c>
      <c r="F1404" s="31" t="s">
        <v>5156</v>
      </c>
      <c r="G1404" s="9" t="s">
        <v>394</v>
      </c>
      <c r="H1404" s="9" t="s">
        <v>18</v>
      </c>
      <c r="I1404" s="9" t="s">
        <v>18</v>
      </c>
    </row>
    <row r="1405" spans="1:9" x14ac:dyDescent="0.25">
      <c r="A1405" s="35" t="s">
        <v>3357</v>
      </c>
      <c r="B1405" s="12" t="s">
        <v>3356</v>
      </c>
      <c r="D1405" s="12" t="s">
        <v>3356</v>
      </c>
      <c r="E1405" s="35" t="s">
        <v>3357</v>
      </c>
      <c r="F1405" s="31" t="s">
        <v>6547</v>
      </c>
      <c r="G1405" s="9" t="s">
        <v>394</v>
      </c>
      <c r="H1405" s="9" t="s">
        <v>18</v>
      </c>
      <c r="I1405" s="9" t="s">
        <v>18</v>
      </c>
    </row>
    <row r="1406" spans="1:9" x14ac:dyDescent="0.25">
      <c r="A1406" s="35" t="s">
        <v>3359</v>
      </c>
      <c r="B1406" s="12" t="s">
        <v>3358</v>
      </c>
      <c r="D1406" s="12" t="s">
        <v>3358</v>
      </c>
      <c r="E1406" s="35" t="s">
        <v>3359</v>
      </c>
      <c r="F1406" s="31" t="s">
        <v>6548</v>
      </c>
      <c r="G1406" s="9" t="s">
        <v>394</v>
      </c>
      <c r="H1406" s="9" t="s">
        <v>18</v>
      </c>
      <c r="I1406" s="9" t="s">
        <v>18</v>
      </c>
    </row>
    <row r="1407" spans="1:9" x14ac:dyDescent="0.25">
      <c r="A1407" s="35" t="s">
        <v>3361</v>
      </c>
      <c r="B1407" s="12" t="s">
        <v>3360</v>
      </c>
      <c r="D1407" s="12" t="s">
        <v>3360</v>
      </c>
      <c r="E1407" s="35" t="s">
        <v>3361</v>
      </c>
      <c r="F1407" s="31" t="s">
        <v>6549</v>
      </c>
      <c r="G1407" s="9" t="s">
        <v>394</v>
      </c>
      <c r="H1407" s="9" t="s">
        <v>18</v>
      </c>
      <c r="I1407" s="9" t="s">
        <v>18</v>
      </c>
    </row>
    <row r="1408" spans="1:9" x14ac:dyDescent="0.25">
      <c r="A1408" s="35" t="s">
        <v>3363</v>
      </c>
      <c r="B1408" s="12" t="s">
        <v>3362</v>
      </c>
      <c r="D1408" s="12" t="s">
        <v>3362</v>
      </c>
      <c r="E1408" s="35" t="s">
        <v>3363</v>
      </c>
      <c r="F1408" s="31" t="s">
        <v>5160</v>
      </c>
      <c r="G1408" s="9" t="s">
        <v>394</v>
      </c>
      <c r="H1408" s="9" t="s">
        <v>18</v>
      </c>
      <c r="I1408" s="9" t="s">
        <v>18</v>
      </c>
    </row>
    <row r="1409" spans="1:9" x14ac:dyDescent="0.25">
      <c r="A1409" s="35" t="s">
        <v>3365</v>
      </c>
      <c r="B1409" s="12" t="s">
        <v>3364</v>
      </c>
      <c r="D1409" s="12" t="s">
        <v>3364</v>
      </c>
      <c r="E1409" s="35" t="s">
        <v>3365</v>
      </c>
      <c r="F1409" s="31" t="s">
        <v>6550</v>
      </c>
      <c r="G1409" s="9" t="s">
        <v>394</v>
      </c>
      <c r="H1409" s="9" t="s">
        <v>18</v>
      </c>
      <c r="I1409" s="9" t="s">
        <v>18</v>
      </c>
    </row>
    <row r="1410" spans="1:9" x14ac:dyDescent="0.25">
      <c r="A1410" s="35" t="s">
        <v>3367</v>
      </c>
      <c r="B1410" s="12" t="s">
        <v>3366</v>
      </c>
      <c r="D1410" s="12" t="s">
        <v>3366</v>
      </c>
      <c r="E1410" s="35" t="s">
        <v>3367</v>
      </c>
      <c r="F1410" s="31" t="s">
        <v>5162</v>
      </c>
      <c r="G1410" s="9" t="s">
        <v>394</v>
      </c>
      <c r="H1410" s="9" t="s">
        <v>18</v>
      </c>
      <c r="I1410" s="9" t="s">
        <v>18</v>
      </c>
    </row>
    <row r="1411" spans="1:9" x14ac:dyDescent="0.25">
      <c r="A1411" s="35" t="s">
        <v>3369</v>
      </c>
      <c r="B1411" s="12" t="s">
        <v>3368</v>
      </c>
      <c r="D1411" s="12" t="s">
        <v>3368</v>
      </c>
      <c r="E1411" s="35" t="s">
        <v>3369</v>
      </c>
      <c r="F1411" s="31" t="s">
        <v>6551</v>
      </c>
      <c r="G1411" s="9" t="s">
        <v>1216</v>
      </c>
      <c r="H1411" s="9" t="s">
        <v>18</v>
      </c>
      <c r="I1411" s="9" t="s">
        <v>18</v>
      </c>
    </row>
    <row r="1412" spans="1:9" x14ac:dyDescent="0.25">
      <c r="A1412" s="35" t="s">
        <v>3371</v>
      </c>
      <c r="B1412" s="12" t="s">
        <v>3370</v>
      </c>
      <c r="D1412" s="12" t="s">
        <v>3370</v>
      </c>
      <c r="E1412" s="35" t="s">
        <v>3371</v>
      </c>
      <c r="F1412" s="31" t="s">
        <v>5164</v>
      </c>
      <c r="G1412" s="9" t="s">
        <v>394</v>
      </c>
      <c r="H1412" s="9" t="s">
        <v>18</v>
      </c>
      <c r="I1412" s="9" t="s">
        <v>18</v>
      </c>
    </row>
    <row r="1413" spans="1:9" x14ac:dyDescent="0.25">
      <c r="A1413" s="35" t="s">
        <v>3373</v>
      </c>
      <c r="B1413" s="12" t="s">
        <v>3372</v>
      </c>
      <c r="D1413" s="12" t="s">
        <v>3372</v>
      </c>
      <c r="E1413" s="35" t="s">
        <v>3373</v>
      </c>
      <c r="F1413" s="31" t="s">
        <v>6552</v>
      </c>
      <c r="G1413" s="9" t="s">
        <v>1216</v>
      </c>
      <c r="H1413" s="9" t="s">
        <v>18</v>
      </c>
      <c r="I1413" s="9" t="s">
        <v>18</v>
      </c>
    </row>
    <row r="1414" spans="1:9" x14ac:dyDescent="0.25">
      <c r="A1414" s="35" t="s">
        <v>3375</v>
      </c>
      <c r="B1414" s="12" t="s">
        <v>3374</v>
      </c>
      <c r="D1414" s="12" t="s">
        <v>3374</v>
      </c>
      <c r="E1414" s="35" t="s">
        <v>3375</v>
      </c>
      <c r="F1414" s="31" t="s">
        <v>5166</v>
      </c>
      <c r="G1414" s="9" t="s">
        <v>1216</v>
      </c>
      <c r="H1414" s="9" t="s">
        <v>18</v>
      </c>
      <c r="I1414" s="9" t="s">
        <v>18</v>
      </c>
    </row>
    <row r="1415" spans="1:9" x14ac:dyDescent="0.25">
      <c r="A1415" s="35" t="s">
        <v>3377</v>
      </c>
      <c r="B1415" s="12" t="s">
        <v>3376</v>
      </c>
      <c r="D1415" s="12" t="s">
        <v>3376</v>
      </c>
      <c r="E1415" s="35" t="s">
        <v>3377</v>
      </c>
      <c r="F1415" s="31" t="s">
        <v>5167</v>
      </c>
      <c r="G1415" s="9" t="s">
        <v>40</v>
      </c>
      <c r="H1415" s="9" t="s">
        <v>49</v>
      </c>
      <c r="I1415" s="9" t="s">
        <v>50</v>
      </c>
    </row>
    <row r="1416" spans="1:9" x14ac:dyDescent="0.25">
      <c r="A1416" s="35" t="s">
        <v>3379</v>
      </c>
      <c r="B1416" s="12" t="s">
        <v>3378</v>
      </c>
      <c r="D1416" s="12" t="s">
        <v>3378</v>
      </c>
      <c r="E1416" s="35" t="s">
        <v>3379</v>
      </c>
      <c r="F1416" s="31" t="s">
        <v>5168</v>
      </c>
      <c r="G1416" s="9" t="s">
        <v>3380</v>
      </c>
      <c r="H1416" s="9" t="s">
        <v>49</v>
      </c>
      <c r="I1416" s="9" t="s">
        <v>50</v>
      </c>
    </row>
    <row r="1417" spans="1:9" x14ac:dyDescent="0.25">
      <c r="A1417" s="35" t="s">
        <v>3382</v>
      </c>
      <c r="B1417" s="12" t="s">
        <v>3381</v>
      </c>
      <c r="D1417" s="12" t="s">
        <v>3381</v>
      </c>
      <c r="E1417" s="35" t="s">
        <v>3382</v>
      </c>
      <c r="F1417" s="31" t="s">
        <v>6553</v>
      </c>
      <c r="G1417" s="9" t="s">
        <v>3383</v>
      </c>
      <c r="H1417" s="9" t="s">
        <v>49</v>
      </c>
      <c r="I1417" s="9" t="s">
        <v>50</v>
      </c>
    </row>
    <row r="1418" spans="1:9" x14ac:dyDescent="0.25">
      <c r="A1418" s="35" t="s">
        <v>3385</v>
      </c>
      <c r="B1418" s="12" t="s">
        <v>3384</v>
      </c>
      <c r="D1418" s="12" t="s">
        <v>3384</v>
      </c>
      <c r="E1418" s="35" t="s">
        <v>3385</v>
      </c>
      <c r="F1418" s="31" t="s">
        <v>5170</v>
      </c>
      <c r="G1418" s="9" t="s">
        <v>394</v>
      </c>
      <c r="H1418" s="9" t="s">
        <v>18</v>
      </c>
      <c r="I1418" s="9" t="s">
        <v>18</v>
      </c>
    </row>
    <row r="1419" spans="1:9" x14ac:dyDescent="0.25">
      <c r="A1419" s="35" t="s">
        <v>3387</v>
      </c>
      <c r="B1419" s="12" t="s">
        <v>3386</v>
      </c>
      <c r="D1419" s="12" t="s">
        <v>3386</v>
      </c>
      <c r="E1419" s="35" t="s">
        <v>3387</v>
      </c>
      <c r="F1419" s="31" t="s">
        <v>6554</v>
      </c>
      <c r="G1419" s="9" t="s">
        <v>3388</v>
      </c>
      <c r="H1419" s="9" t="s">
        <v>49</v>
      </c>
      <c r="I1419" s="9" t="s">
        <v>50</v>
      </c>
    </row>
    <row r="1420" spans="1:9" x14ac:dyDescent="0.25">
      <c r="A1420" s="35" t="s">
        <v>3390</v>
      </c>
      <c r="B1420" s="12" t="s">
        <v>3389</v>
      </c>
      <c r="D1420" s="12" t="s">
        <v>3389</v>
      </c>
      <c r="E1420" s="35" t="s">
        <v>3390</v>
      </c>
      <c r="F1420" s="31" t="s">
        <v>6555</v>
      </c>
      <c r="G1420" s="9" t="s">
        <v>3388</v>
      </c>
      <c r="H1420" s="9" t="s">
        <v>49</v>
      </c>
      <c r="I1420" s="9" t="s">
        <v>50</v>
      </c>
    </row>
    <row r="1421" spans="1:9" x14ac:dyDescent="0.25">
      <c r="A1421" s="35" t="s">
        <v>3392</v>
      </c>
      <c r="B1421" s="12" t="s">
        <v>3391</v>
      </c>
      <c r="D1421" s="12" t="s">
        <v>3391</v>
      </c>
      <c r="E1421" s="35" t="s">
        <v>3392</v>
      </c>
      <c r="F1421" s="31" t="s">
        <v>6556</v>
      </c>
      <c r="G1421" s="9" t="s">
        <v>39</v>
      </c>
      <c r="H1421" s="9" t="s">
        <v>49</v>
      </c>
      <c r="I1421" s="9" t="s">
        <v>50</v>
      </c>
    </row>
    <row r="1422" spans="1:9" x14ac:dyDescent="0.25">
      <c r="A1422" s="35" t="s">
        <v>3394</v>
      </c>
      <c r="B1422" s="12" t="s">
        <v>3393</v>
      </c>
      <c r="D1422" s="12" t="s">
        <v>3393</v>
      </c>
      <c r="E1422" s="35" t="s">
        <v>3394</v>
      </c>
      <c r="F1422" s="31"/>
      <c r="G1422" s="9" t="s">
        <v>394</v>
      </c>
    </row>
    <row r="1423" spans="1:9" x14ac:dyDescent="0.25">
      <c r="A1423" s="35" t="s">
        <v>3396</v>
      </c>
      <c r="B1423" s="12" t="s">
        <v>3395</v>
      </c>
      <c r="D1423" s="12" t="s">
        <v>3395</v>
      </c>
      <c r="E1423" s="35" t="s">
        <v>3396</v>
      </c>
      <c r="F1423" s="31" t="s">
        <v>5174</v>
      </c>
      <c r="G1423" s="9" t="s">
        <v>40</v>
      </c>
      <c r="H1423" s="9" t="s">
        <v>49</v>
      </c>
      <c r="I1423" s="9" t="s">
        <v>50</v>
      </c>
    </row>
    <row r="1424" spans="1:9" x14ac:dyDescent="0.25">
      <c r="A1424" s="35" t="s">
        <v>3398</v>
      </c>
      <c r="B1424" s="12" t="s">
        <v>3397</v>
      </c>
      <c r="D1424" s="12" t="s">
        <v>3397</v>
      </c>
      <c r="E1424" s="35" t="s">
        <v>3398</v>
      </c>
      <c r="F1424" s="31" t="s">
        <v>5175</v>
      </c>
      <c r="G1424" s="9" t="s">
        <v>394</v>
      </c>
      <c r="H1424" s="9" t="s">
        <v>18</v>
      </c>
      <c r="I1424" s="9" t="s">
        <v>18</v>
      </c>
    </row>
    <row r="1425" spans="1:9" x14ac:dyDescent="0.25">
      <c r="A1425" s="35" t="s">
        <v>3400</v>
      </c>
      <c r="B1425" s="12" t="s">
        <v>3399</v>
      </c>
      <c r="D1425" s="12" t="s">
        <v>3399</v>
      </c>
      <c r="E1425" s="35" t="s">
        <v>3400</v>
      </c>
      <c r="F1425" s="31" t="s">
        <v>5176</v>
      </c>
      <c r="G1425" s="9" t="s">
        <v>1216</v>
      </c>
      <c r="H1425" s="9" t="s">
        <v>18</v>
      </c>
      <c r="I1425" s="9" t="s">
        <v>18</v>
      </c>
    </row>
    <row r="1426" spans="1:9" x14ac:dyDescent="0.25">
      <c r="A1426" s="35" t="s">
        <v>3402</v>
      </c>
      <c r="B1426" s="12" t="s">
        <v>3401</v>
      </c>
      <c r="D1426" s="12" t="s">
        <v>3401</v>
      </c>
      <c r="E1426" s="35" t="s">
        <v>3402</v>
      </c>
      <c r="F1426" s="31" t="s">
        <v>6557</v>
      </c>
      <c r="G1426" s="9" t="s">
        <v>394</v>
      </c>
      <c r="H1426" s="9" t="s">
        <v>18</v>
      </c>
      <c r="I1426" s="9" t="s">
        <v>18</v>
      </c>
    </row>
    <row r="1427" spans="1:9" x14ac:dyDescent="0.25">
      <c r="A1427" s="35" t="s">
        <v>3404</v>
      </c>
      <c r="B1427" s="12" t="s">
        <v>3403</v>
      </c>
      <c r="D1427" s="12" t="s">
        <v>3403</v>
      </c>
      <c r="E1427" s="35" t="s">
        <v>3404</v>
      </c>
      <c r="F1427" s="31" t="s">
        <v>6558</v>
      </c>
      <c r="G1427" s="9" t="s">
        <v>40</v>
      </c>
      <c r="H1427" s="9" t="s">
        <v>49</v>
      </c>
      <c r="I1427" s="9" t="s">
        <v>50</v>
      </c>
    </row>
    <row r="1428" spans="1:9" x14ac:dyDescent="0.25">
      <c r="A1428" s="35" t="s">
        <v>3406</v>
      </c>
      <c r="B1428" s="12" t="s">
        <v>3405</v>
      </c>
      <c r="D1428" s="12" t="s">
        <v>3405</v>
      </c>
      <c r="E1428" s="35" t="s">
        <v>3406</v>
      </c>
      <c r="F1428" s="31" t="s">
        <v>6559</v>
      </c>
      <c r="G1428" s="9" t="s">
        <v>39</v>
      </c>
      <c r="H1428" s="9" t="s">
        <v>49</v>
      </c>
      <c r="I1428" s="9" t="s">
        <v>50</v>
      </c>
    </row>
    <row r="1429" spans="1:9" x14ac:dyDescent="0.25">
      <c r="A1429" s="35" t="s">
        <v>3408</v>
      </c>
      <c r="B1429" s="12" t="s">
        <v>3407</v>
      </c>
      <c r="D1429" s="12" t="s">
        <v>3407</v>
      </c>
      <c r="E1429" s="35" t="s">
        <v>3408</v>
      </c>
      <c r="F1429" s="31" t="s">
        <v>6560</v>
      </c>
      <c r="G1429" s="9" t="s">
        <v>394</v>
      </c>
      <c r="H1429" s="9" t="s">
        <v>18</v>
      </c>
      <c r="I1429" s="9" t="s">
        <v>18</v>
      </c>
    </row>
    <row r="1430" spans="1:9" x14ac:dyDescent="0.25">
      <c r="A1430" s="35" t="s">
        <v>3410</v>
      </c>
      <c r="B1430" s="12" t="s">
        <v>3409</v>
      </c>
      <c r="D1430" s="12" t="s">
        <v>3409</v>
      </c>
      <c r="E1430" s="35" t="s">
        <v>3410</v>
      </c>
      <c r="F1430" s="31" t="s">
        <v>5181</v>
      </c>
      <c r="G1430" s="9" t="s">
        <v>40</v>
      </c>
      <c r="H1430" s="9" t="s">
        <v>49</v>
      </c>
      <c r="I1430" s="9" t="s">
        <v>50</v>
      </c>
    </row>
    <row r="1431" spans="1:9" x14ac:dyDescent="0.25">
      <c r="A1431" s="35" t="s">
        <v>3412</v>
      </c>
      <c r="B1431" s="12" t="s">
        <v>3411</v>
      </c>
      <c r="D1431" s="12" t="s">
        <v>3411</v>
      </c>
      <c r="E1431" s="35" t="s">
        <v>3412</v>
      </c>
      <c r="F1431" s="31" t="s">
        <v>6561</v>
      </c>
      <c r="G1431" s="9" t="s">
        <v>46</v>
      </c>
      <c r="H1431" s="9" t="s">
        <v>49</v>
      </c>
      <c r="I1431" s="9" t="s">
        <v>50</v>
      </c>
    </row>
    <row r="1432" spans="1:9" x14ac:dyDescent="0.25">
      <c r="A1432" s="35" t="s">
        <v>3414</v>
      </c>
      <c r="B1432" s="12" t="s">
        <v>3413</v>
      </c>
      <c r="D1432" s="12" t="s">
        <v>3413</v>
      </c>
      <c r="E1432" s="35" t="s">
        <v>3414</v>
      </c>
      <c r="F1432" s="31" t="s">
        <v>5186</v>
      </c>
      <c r="G1432" s="9" t="s">
        <v>394</v>
      </c>
      <c r="H1432" s="9" t="s">
        <v>18</v>
      </c>
      <c r="I1432" s="9" t="s">
        <v>18</v>
      </c>
    </row>
    <row r="1433" spans="1:9" x14ac:dyDescent="0.25">
      <c r="A1433" s="35" t="s">
        <v>3416</v>
      </c>
      <c r="B1433" s="12" t="s">
        <v>3415</v>
      </c>
      <c r="D1433" s="12" t="s">
        <v>3415</v>
      </c>
      <c r="E1433" s="35" t="s">
        <v>3416</v>
      </c>
      <c r="F1433" s="31" t="s">
        <v>6562</v>
      </c>
      <c r="G1433" s="9" t="s">
        <v>40</v>
      </c>
      <c r="H1433" s="9" t="s">
        <v>49</v>
      </c>
      <c r="I1433" s="9" t="s">
        <v>50</v>
      </c>
    </row>
    <row r="1434" spans="1:9" x14ac:dyDescent="0.25">
      <c r="A1434" s="35" t="s">
        <v>3418</v>
      </c>
      <c r="B1434" s="12" t="s">
        <v>3417</v>
      </c>
      <c r="D1434" s="12" t="s">
        <v>3417</v>
      </c>
      <c r="E1434" s="35" t="s">
        <v>3418</v>
      </c>
      <c r="F1434" s="31" t="s">
        <v>3419</v>
      </c>
      <c r="G1434" s="9" t="s">
        <v>3420</v>
      </c>
      <c r="H1434" s="9" t="s">
        <v>49</v>
      </c>
      <c r="I1434" s="9" t="s">
        <v>52</v>
      </c>
    </row>
    <row r="1435" spans="1:9" x14ac:dyDescent="0.25">
      <c r="A1435" s="35" t="s">
        <v>3422</v>
      </c>
      <c r="B1435" s="12" t="s">
        <v>3421</v>
      </c>
      <c r="D1435" s="12" t="s">
        <v>3421</v>
      </c>
      <c r="E1435" s="35" t="s">
        <v>3422</v>
      </c>
      <c r="F1435" s="31" t="s">
        <v>6563</v>
      </c>
      <c r="G1435" s="9" t="s">
        <v>394</v>
      </c>
      <c r="H1435" s="9" t="s">
        <v>18</v>
      </c>
      <c r="I1435" s="9" t="s">
        <v>18</v>
      </c>
    </row>
    <row r="1436" spans="1:9" x14ac:dyDescent="0.25">
      <c r="A1436" s="35" t="s">
        <v>3424</v>
      </c>
      <c r="B1436" s="12" t="s">
        <v>3423</v>
      </c>
      <c r="D1436" s="12" t="s">
        <v>3423</v>
      </c>
      <c r="E1436" s="35" t="s">
        <v>3424</v>
      </c>
      <c r="F1436" s="31" t="s">
        <v>3425</v>
      </c>
      <c r="G1436" s="9" t="s">
        <v>39</v>
      </c>
      <c r="H1436" s="9" t="s">
        <v>49</v>
      </c>
      <c r="I1436" s="9" t="s">
        <v>50</v>
      </c>
    </row>
    <row r="1437" spans="1:9" x14ac:dyDescent="0.25">
      <c r="A1437" s="35" t="s">
        <v>3427</v>
      </c>
      <c r="B1437" s="12" t="s">
        <v>3426</v>
      </c>
      <c r="D1437" s="12" t="s">
        <v>3426</v>
      </c>
      <c r="E1437" s="35" t="s">
        <v>3427</v>
      </c>
      <c r="F1437" s="31" t="s">
        <v>6564</v>
      </c>
      <c r="G1437" s="9" t="s">
        <v>394</v>
      </c>
      <c r="H1437" s="9" t="s">
        <v>18</v>
      </c>
      <c r="I1437" s="9" t="s">
        <v>18</v>
      </c>
    </row>
    <row r="1438" spans="1:9" x14ac:dyDescent="0.25">
      <c r="A1438" s="35" t="s">
        <v>3429</v>
      </c>
      <c r="B1438" s="12" t="s">
        <v>3428</v>
      </c>
      <c r="D1438" s="12" t="s">
        <v>3428</v>
      </c>
      <c r="E1438" s="35" t="s">
        <v>3429</v>
      </c>
      <c r="F1438" s="31" t="s">
        <v>6565</v>
      </c>
      <c r="G1438" s="9" t="s">
        <v>394</v>
      </c>
      <c r="H1438" s="9" t="s">
        <v>18</v>
      </c>
      <c r="I1438" s="9" t="s">
        <v>18</v>
      </c>
    </row>
    <row r="1439" spans="1:9" x14ac:dyDescent="0.25">
      <c r="A1439" s="35" t="s">
        <v>3431</v>
      </c>
      <c r="B1439" s="12" t="s">
        <v>3430</v>
      </c>
      <c r="D1439" s="12" t="s">
        <v>3430</v>
      </c>
      <c r="E1439" s="35" t="s">
        <v>3431</v>
      </c>
      <c r="F1439" s="31" t="s">
        <v>5187</v>
      </c>
      <c r="G1439" s="9" t="s">
        <v>394</v>
      </c>
      <c r="H1439" s="9" t="s">
        <v>18</v>
      </c>
      <c r="I1439" s="9" t="s">
        <v>18</v>
      </c>
    </row>
    <row r="1440" spans="1:9" x14ac:dyDescent="0.25">
      <c r="A1440" s="35" t="s">
        <v>3433</v>
      </c>
      <c r="B1440" s="12" t="s">
        <v>3432</v>
      </c>
      <c r="D1440" s="12" t="s">
        <v>3432</v>
      </c>
      <c r="E1440" s="35" t="s">
        <v>3433</v>
      </c>
      <c r="F1440" s="31" t="s">
        <v>5188</v>
      </c>
      <c r="G1440" s="9" t="s">
        <v>394</v>
      </c>
      <c r="H1440" s="9" t="s">
        <v>18</v>
      </c>
      <c r="I1440" s="9" t="s">
        <v>18</v>
      </c>
    </row>
    <row r="1441" spans="1:9" x14ac:dyDescent="0.25">
      <c r="A1441" s="35" t="s">
        <v>3435</v>
      </c>
      <c r="B1441" s="12" t="s">
        <v>3434</v>
      </c>
      <c r="D1441" s="12" t="s">
        <v>3434</v>
      </c>
      <c r="E1441" s="35" t="s">
        <v>3435</v>
      </c>
      <c r="F1441" s="31" t="s">
        <v>5189</v>
      </c>
      <c r="G1441" s="9" t="s">
        <v>394</v>
      </c>
      <c r="H1441" s="9" t="s">
        <v>18</v>
      </c>
      <c r="I1441" s="9" t="s">
        <v>18</v>
      </c>
    </row>
    <row r="1442" spans="1:9" x14ac:dyDescent="0.25">
      <c r="A1442" s="35" t="s">
        <v>3437</v>
      </c>
      <c r="B1442" s="12" t="s">
        <v>3436</v>
      </c>
      <c r="D1442" s="12" t="s">
        <v>3436</v>
      </c>
      <c r="E1442" s="35" t="s">
        <v>3437</v>
      </c>
      <c r="F1442" s="31" t="s">
        <v>5190</v>
      </c>
      <c r="G1442" s="9" t="s">
        <v>39</v>
      </c>
      <c r="H1442" s="9" t="s">
        <v>49</v>
      </c>
      <c r="I1442" s="9" t="s">
        <v>50</v>
      </c>
    </row>
    <row r="1443" spans="1:9" x14ac:dyDescent="0.25">
      <c r="A1443" s="35" t="s">
        <v>3439</v>
      </c>
      <c r="B1443" s="12" t="s">
        <v>3438</v>
      </c>
      <c r="D1443" s="12" t="s">
        <v>3438</v>
      </c>
      <c r="E1443" s="35" t="s">
        <v>3439</v>
      </c>
      <c r="F1443" s="31" t="s">
        <v>5191</v>
      </c>
      <c r="G1443" s="9" t="s">
        <v>394</v>
      </c>
      <c r="H1443" s="9" t="s">
        <v>18</v>
      </c>
      <c r="I1443" s="9" t="s">
        <v>18</v>
      </c>
    </row>
    <row r="1444" spans="1:9" x14ac:dyDescent="0.25">
      <c r="A1444" s="35" t="s">
        <v>3441</v>
      </c>
      <c r="B1444" s="12" t="s">
        <v>3440</v>
      </c>
      <c r="D1444" s="12" t="s">
        <v>3440</v>
      </c>
      <c r="E1444" s="35" t="s">
        <v>3441</v>
      </c>
      <c r="F1444" s="31" t="s">
        <v>5192</v>
      </c>
      <c r="G1444" s="9" t="s">
        <v>394</v>
      </c>
      <c r="H1444" s="9" t="s">
        <v>18</v>
      </c>
      <c r="I1444" s="9" t="s">
        <v>18</v>
      </c>
    </row>
    <row r="1445" spans="1:9" x14ac:dyDescent="0.25">
      <c r="A1445" s="35" t="s">
        <v>3443</v>
      </c>
      <c r="B1445" s="12" t="s">
        <v>3442</v>
      </c>
      <c r="D1445" s="12" t="s">
        <v>3442</v>
      </c>
      <c r="E1445" s="35" t="s">
        <v>3443</v>
      </c>
      <c r="F1445" s="31" t="s">
        <v>5193</v>
      </c>
      <c r="G1445" s="9" t="s">
        <v>394</v>
      </c>
      <c r="H1445" s="9" t="s">
        <v>18</v>
      </c>
      <c r="I1445" s="9" t="s">
        <v>18</v>
      </c>
    </row>
    <row r="1446" spans="1:9" x14ac:dyDescent="0.25">
      <c r="A1446" s="35" t="s">
        <v>3445</v>
      </c>
      <c r="B1446" s="12" t="s">
        <v>3444</v>
      </c>
      <c r="D1446" s="12" t="s">
        <v>3444</v>
      </c>
      <c r="E1446" s="35" t="s">
        <v>3445</v>
      </c>
      <c r="F1446" s="31" t="s">
        <v>5194</v>
      </c>
      <c r="G1446" s="9" t="s">
        <v>394</v>
      </c>
      <c r="H1446" s="9" t="s">
        <v>18</v>
      </c>
      <c r="I1446" s="9" t="s">
        <v>18</v>
      </c>
    </row>
    <row r="1447" spans="1:9" x14ac:dyDescent="0.25">
      <c r="A1447" s="35" t="s">
        <v>3447</v>
      </c>
      <c r="B1447" s="12" t="s">
        <v>3446</v>
      </c>
      <c r="D1447" s="12" t="s">
        <v>3446</v>
      </c>
      <c r="E1447" s="35" t="s">
        <v>3447</v>
      </c>
      <c r="F1447" s="31" t="s">
        <v>6566</v>
      </c>
      <c r="G1447" s="9" t="s">
        <v>394</v>
      </c>
    </row>
    <row r="1448" spans="1:9" x14ac:dyDescent="0.25">
      <c r="A1448" s="35" t="s">
        <v>3449</v>
      </c>
      <c r="B1448" s="12" t="s">
        <v>3448</v>
      </c>
      <c r="D1448" s="12" t="s">
        <v>3448</v>
      </c>
      <c r="E1448" s="35" t="s">
        <v>3449</v>
      </c>
      <c r="F1448" s="31" t="s">
        <v>5195</v>
      </c>
      <c r="G1448" s="9" t="s">
        <v>394</v>
      </c>
      <c r="H1448" s="9" t="s">
        <v>18</v>
      </c>
      <c r="I1448" s="9" t="s">
        <v>18</v>
      </c>
    </row>
    <row r="1449" spans="1:9" x14ac:dyDescent="0.25">
      <c r="A1449" s="35" t="s">
        <v>3451</v>
      </c>
      <c r="B1449" s="12" t="s">
        <v>3450</v>
      </c>
      <c r="D1449" s="12" t="s">
        <v>3450</v>
      </c>
      <c r="E1449" s="35" t="s">
        <v>3451</v>
      </c>
      <c r="F1449" s="31" t="s">
        <v>5196</v>
      </c>
      <c r="G1449" s="9" t="s">
        <v>40</v>
      </c>
      <c r="H1449" s="9" t="s">
        <v>49</v>
      </c>
      <c r="I1449" s="9" t="s">
        <v>50</v>
      </c>
    </row>
    <row r="1450" spans="1:9" x14ac:dyDescent="0.25">
      <c r="A1450" s="35" t="s">
        <v>3453</v>
      </c>
      <c r="B1450" s="12" t="s">
        <v>3452</v>
      </c>
      <c r="D1450" s="12" t="s">
        <v>3452</v>
      </c>
      <c r="E1450" s="35" t="s">
        <v>3453</v>
      </c>
      <c r="F1450" s="31" t="s">
        <v>6567</v>
      </c>
      <c r="G1450" s="9" t="s">
        <v>394</v>
      </c>
      <c r="H1450" s="9" t="s">
        <v>18</v>
      </c>
      <c r="I1450" s="9" t="s">
        <v>18</v>
      </c>
    </row>
    <row r="1451" spans="1:9" x14ac:dyDescent="0.25">
      <c r="A1451" s="35" t="s">
        <v>3455</v>
      </c>
      <c r="B1451" s="12" t="s">
        <v>3454</v>
      </c>
      <c r="D1451" s="12" t="s">
        <v>3454</v>
      </c>
      <c r="E1451" s="35" t="s">
        <v>3455</v>
      </c>
      <c r="F1451" s="31" t="s">
        <v>6568</v>
      </c>
      <c r="G1451" s="9" t="s">
        <v>394</v>
      </c>
      <c r="H1451" s="9" t="s">
        <v>18</v>
      </c>
      <c r="I1451" s="9" t="s">
        <v>18</v>
      </c>
    </row>
    <row r="1452" spans="1:9" x14ac:dyDescent="0.25">
      <c r="A1452" s="35" t="s">
        <v>3457</v>
      </c>
      <c r="B1452" s="12" t="s">
        <v>3456</v>
      </c>
      <c r="D1452" s="12" t="s">
        <v>3456</v>
      </c>
      <c r="E1452" s="35" t="s">
        <v>3457</v>
      </c>
      <c r="F1452" s="31" t="s">
        <v>6569</v>
      </c>
      <c r="G1452" s="9" t="s">
        <v>3458</v>
      </c>
      <c r="H1452" s="9" t="s">
        <v>49</v>
      </c>
      <c r="I1452" s="9" t="s">
        <v>50</v>
      </c>
    </row>
    <row r="1453" spans="1:9" x14ac:dyDescent="0.25">
      <c r="A1453" s="35" t="s">
        <v>3460</v>
      </c>
      <c r="B1453" s="12" t="s">
        <v>3459</v>
      </c>
      <c r="D1453" s="12" t="s">
        <v>3459</v>
      </c>
      <c r="E1453" s="35" t="s">
        <v>3460</v>
      </c>
      <c r="F1453" s="31" t="s">
        <v>6570</v>
      </c>
      <c r="G1453" s="9" t="s">
        <v>39</v>
      </c>
      <c r="H1453" s="9" t="s">
        <v>49</v>
      </c>
      <c r="I1453" s="9" t="s">
        <v>50</v>
      </c>
    </row>
    <row r="1454" spans="1:9" x14ac:dyDescent="0.25">
      <c r="A1454" s="35" t="s">
        <v>3462</v>
      </c>
      <c r="B1454" s="12" t="s">
        <v>3461</v>
      </c>
      <c r="D1454" s="12" t="s">
        <v>3461</v>
      </c>
      <c r="E1454" s="35" t="s">
        <v>3462</v>
      </c>
      <c r="F1454" s="31" t="s">
        <v>6571</v>
      </c>
      <c r="G1454" s="9" t="s">
        <v>3458</v>
      </c>
      <c r="H1454" s="9" t="s">
        <v>49</v>
      </c>
      <c r="I1454" s="9" t="s">
        <v>50</v>
      </c>
    </row>
    <row r="1455" spans="1:9" x14ac:dyDescent="0.25">
      <c r="A1455" s="35" t="s">
        <v>3464</v>
      </c>
      <c r="B1455" s="12" t="s">
        <v>3463</v>
      </c>
      <c r="D1455" s="12" t="s">
        <v>3463</v>
      </c>
      <c r="E1455" s="35" t="s">
        <v>3464</v>
      </c>
      <c r="F1455" s="31" t="s">
        <v>6572</v>
      </c>
      <c r="G1455" s="9" t="s">
        <v>3465</v>
      </c>
      <c r="H1455" s="9" t="s">
        <v>18</v>
      </c>
      <c r="I1455" s="9" t="s">
        <v>18</v>
      </c>
    </row>
    <row r="1456" spans="1:9" x14ac:dyDescent="0.25">
      <c r="A1456" s="35" t="s">
        <v>3467</v>
      </c>
      <c r="B1456" s="12" t="s">
        <v>3466</v>
      </c>
      <c r="D1456" s="12" t="s">
        <v>3466</v>
      </c>
      <c r="E1456" s="35" t="s">
        <v>3467</v>
      </c>
      <c r="F1456" s="31" t="s">
        <v>5203</v>
      </c>
      <c r="G1456" s="9" t="s">
        <v>394</v>
      </c>
      <c r="H1456" s="9" t="s">
        <v>18</v>
      </c>
      <c r="I1456" s="9" t="s">
        <v>18</v>
      </c>
    </row>
    <row r="1457" spans="1:9" x14ac:dyDescent="0.25">
      <c r="A1457" s="35" t="s">
        <v>3469</v>
      </c>
      <c r="B1457" s="12" t="s">
        <v>3468</v>
      </c>
      <c r="D1457" s="12" t="s">
        <v>3468</v>
      </c>
      <c r="E1457" s="35" t="s">
        <v>3469</v>
      </c>
      <c r="F1457" s="31" t="s">
        <v>3470</v>
      </c>
      <c r="G1457" s="9" t="s">
        <v>39</v>
      </c>
      <c r="H1457" s="9" t="s">
        <v>49</v>
      </c>
      <c r="I1457" s="9" t="s">
        <v>52</v>
      </c>
    </row>
    <row r="1458" spans="1:9" x14ac:dyDescent="0.25">
      <c r="A1458" s="35" t="s">
        <v>3472</v>
      </c>
      <c r="B1458" s="12" t="s">
        <v>3471</v>
      </c>
      <c r="D1458" s="12" t="s">
        <v>3471</v>
      </c>
      <c r="E1458" s="35" t="s">
        <v>3472</v>
      </c>
      <c r="F1458" s="31" t="s">
        <v>3473</v>
      </c>
      <c r="G1458" s="9" t="s">
        <v>40</v>
      </c>
      <c r="H1458" s="9" t="s">
        <v>49</v>
      </c>
      <c r="I1458" s="9" t="s">
        <v>52</v>
      </c>
    </row>
    <row r="1459" spans="1:9" x14ac:dyDescent="0.25">
      <c r="A1459" s="35" t="s">
        <v>3475</v>
      </c>
      <c r="B1459" s="12" t="s">
        <v>3474</v>
      </c>
      <c r="D1459" s="12" t="s">
        <v>3474</v>
      </c>
      <c r="E1459" s="35" t="s">
        <v>3475</v>
      </c>
      <c r="F1459" s="31" t="s">
        <v>3476</v>
      </c>
      <c r="G1459" s="9" t="s">
        <v>45</v>
      </c>
      <c r="H1459" s="9" t="s">
        <v>49</v>
      </c>
      <c r="I1459" s="9" t="s">
        <v>50</v>
      </c>
    </row>
    <row r="1460" spans="1:9" x14ac:dyDescent="0.25">
      <c r="A1460" s="35" t="s">
        <v>3478</v>
      </c>
      <c r="B1460" s="12" t="s">
        <v>3477</v>
      </c>
      <c r="D1460" s="12" t="s">
        <v>3477</v>
      </c>
      <c r="E1460" s="35" t="s">
        <v>3478</v>
      </c>
      <c r="F1460" s="31" t="s">
        <v>6573</v>
      </c>
      <c r="G1460" s="9" t="s">
        <v>3479</v>
      </c>
      <c r="H1460" s="9" t="s">
        <v>49</v>
      </c>
      <c r="I1460" s="9" t="s">
        <v>50</v>
      </c>
    </row>
    <row r="1461" spans="1:9" x14ac:dyDescent="0.25">
      <c r="A1461" s="35" t="s">
        <v>3481</v>
      </c>
      <c r="B1461" s="12" t="s">
        <v>3480</v>
      </c>
      <c r="D1461" s="12" t="s">
        <v>3480</v>
      </c>
      <c r="E1461" s="35" t="s">
        <v>3481</v>
      </c>
      <c r="F1461" s="31" t="s">
        <v>3482</v>
      </c>
      <c r="G1461" s="9" t="s">
        <v>3483</v>
      </c>
      <c r="H1461" s="9" t="s">
        <v>49</v>
      </c>
      <c r="I1461" s="9" t="s">
        <v>52</v>
      </c>
    </row>
    <row r="1462" spans="1:9" x14ac:dyDescent="0.25">
      <c r="A1462" s="35" t="s">
        <v>3485</v>
      </c>
      <c r="B1462" s="12" t="s">
        <v>3484</v>
      </c>
      <c r="D1462" s="12" t="s">
        <v>3484</v>
      </c>
      <c r="E1462" s="35" t="s">
        <v>3485</v>
      </c>
      <c r="F1462" s="31" t="s">
        <v>3486</v>
      </c>
      <c r="G1462" s="9" t="s">
        <v>3487</v>
      </c>
      <c r="H1462" s="9" t="s">
        <v>49</v>
      </c>
      <c r="I1462" s="9" t="s">
        <v>52</v>
      </c>
    </row>
    <row r="1463" spans="1:9" x14ac:dyDescent="0.25">
      <c r="A1463" s="35" t="s">
        <v>3489</v>
      </c>
      <c r="B1463" s="12" t="s">
        <v>3488</v>
      </c>
      <c r="D1463" s="12" t="s">
        <v>3488</v>
      </c>
      <c r="E1463" s="35" t="s">
        <v>3489</v>
      </c>
      <c r="F1463" s="31" t="s">
        <v>3490</v>
      </c>
      <c r="G1463" s="9" t="s">
        <v>3491</v>
      </c>
      <c r="H1463" s="9" t="s">
        <v>49</v>
      </c>
      <c r="I1463" s="9" t="s">
        <v>52</v>
      </c>
    </row>
    <row r="1464" spans="1:9" x14ac:dyDescent="0.25">
      <c r="A1464" s="35" t="s">
        <v>3493</v>
      </c>
      <c r="B1464" s="12" t="s">
        <v>3492</v>
      </c>
      <c r="D1464" s="12" t="s">
        <v>3492</v>
      </c>
      <c r="E1464" s="35" t="s">
        <v>3493</v>
      </c>
      <c r="F1464" s="31" t="s">
        <v>5205</v>
      </c>
      <c r="G1464" s="9" t="s">
        <v>40</v>
      </c>
      <c r="H1464" s="9" t="s">
        <v>49</v>
      </c>
      <c r="I1464" s="9" t="s">
        <v>50</v>
      </c>
    </row>
    <row r="1465" spans="1:9" x14ac:dyDescent="0.25">
      <c r="A1465" s="35" t="s">
        <v>3495</v>
      </c>
      <c r="B1465" s="12" t="s">
        <v>3494</v>
      </c>
      <c r="D1465" s="12" t="s">
        <v>3494</v>
      </c>
      <c r="E1465" s="35" t="s">
        <v>3495</v>
      </c>
      <c r="F1465" s="31" t="s">
        <v>5206</v>
      </c>
      <c r="G1465" s="9" t="s">
        <v>1216</v>
      </c>
      <c r="H1465" s="9" t="s">
        <v>18</v>
      </c>
      <c r="I1465" s="9" t="s">
        <v>18</v>
      </c>
    </row>
    <row r="1466" spans="1:9" x14ac:dyDescent="0.25">
      <c r="A1466" s="35" t="s">
        <v>3497</v>
      </c>
      <c r="B1466" s="12" t="s">
        <v>3496</v>
      </c>
      <c r="D1466" s="12" t="s">
        <v>3496</v>
      </c>
      <c r="E1466" s="35" t="s">
        <v>3497</v>
      </c>
      <c r="F1466" s="31" t="s">
        <v>6574</v>
      </c>
      <c r="G1466" s="9" t="s">
        <v>1216</v>
      </c>
      <c r="H1466" s="9" t="s">
        <v>18</v>
      </c>
      <c r="I1466" s="9" t="s">
        <v>18</v>
      </c>
    </row>
    <row r="1467" spans="1:9" x14ac:dyDescent="0.25">
      <c r="A1467" s="35" t="s">
        <v>3499</v>
      </c>
      <c r="B1467" s="12" t="s">
        <v>3498</v>
      </c>
      <c r="D1467" s="12" t="s">
        <v>3498</v>
      </c>
      <c r="E1467" s="35" t="s">
        <v>3499</v>
      </c>
      <c r="F1467" s="31" t="s">
        <v>3500</v>
      </c>
      <c r="G1467" s="9" t="s">
        <v>39</v>
      </c>
      <c r="H1467" s="9" t="s">
        <v>49</v>
      </c>
      <c r="I1467" s="9" t="s">
        <v>50</v>
      </c>
    </row>
    <row r="1468" spans="1:9" x14ac:dyDescent="0.25">
      <c r="A1468" s="35" t="s">
        <v>3502</v>
      </c>
      <c r="B1468" s="12" t="s">
        <v>3501</v>
      </c>
      <c r="D1468" s="12" t="s">
        <v>3501</v>
      </c>
      <c r="E1468" s="35" t="s">
        <v>3502</v>
      </c>
      <c r="F1468" s="31" t="s">
        <v>3503</v>
      </c>
      <c r="G1468" s="9" t="s">
        <v>40</v>
      </c>
      <c r="H1468" s="9" t="s">
        <v>49</v>
      </c>
      <c r="I1468" s="9" t="s">
        <v>50</v>
      </c>
    </row>
    <row r="1469" spans="1:9" x14ac:dyDescent="0.25">
      <c r="A1469" s="35" t="s">
        <v>3505</v>
      </c>
      <c r="B1469" s="12" t="s">
        <v>3504</v>
      </c>
      <c r="D1469" s="12" t="s">
        <v>3504</v>
      </c>
      <c r="E1469" s="35" t="s">
        <v>3505</v>
      </c>
      <c r="F1469" s="31" t="s">
        <v>3506</v>
      </c>
      <c r="G1469" s="9" t="s">
        <v>40</v>
      </c>
      <c r="H1469" s="9" t="s">
        <v>49</v>
      </c>
      <c r="I1469" s="9" t="s">
        <v>50</v>
      </c>
    </row>
    <row r="1470" spans="1:9" x14ac:dyDescent="0.25">
      <c r="A1470" s="35" t="s">
        <v>3508</v>
      </c>
      <c r="B1470" s="12" t="s">
        <v>3507</v>
      </c>
      <c r="D1470" s="12" t="s">
        <v>3507</v>
      </c>
      <c r="E1470" s="35" t="s">
        <v>3508</v>
      </c>
      <c r="F1470" s="31"/>
      <c r="G1470" s="9" t="s">
        <v>394</v>
      </c>
      <c r="H1470" s="9" t="s">
        <v>18</v>
      </c>
      <c r="I1470" s="9" t="s">
        <v>18</v>
      </c>
    </row>
    <row r="1471" spans="1:9" x14ac:dyDescent="0.25">
      <c r="A1471" s="35" t="s">
        <v>3510</v>
      </c>
      <c r="B1471" s="12" t="s">
        <v>3509</v>
      </c>
      <c r="D1471" s="12" t="s">
        <v>3509</v>
      </c>
      <c r="E1471" s="35" t="s">
        <v>3510</v>
      </c>
      <c r="F1471" s="31" t="s">
        <v>3511</v>
      </c>
      <c r="G1471" s="9" t="s">
        <v>39</v>
      </c>
      <c r="H1471" s="9" t="s">
        <v>49</v>
      </c>
      <c r="I1471" s="9" t="s">
        <v>50</v>
      </c>
    </row>
    <row r="1472" spans="1:9" x14ac:dyDescent="0.25">
      <c r="A1472" s="35" t="s">
        <v>3513</v>
      </c>
      <c r="B1472" s="12" t="s">
        <v>3512</v>
      </c>
      <c r="D1472" s="12" t="s">
        <v>3512</v>
      </c>
      <c r="E1472" s="35" t="s">
        <v>3513</v>
      </c>
      <c r="F1472" s="31" t="s">
        <v>5208</v>
      </c>
      <c r="G1472" s="9" t="s">
        <v>39</v>
      </c>
      <c r="H1472" s="9" t="s">
        <v>49</v>
      </c>
      <c r="I1472" s="9" t="s">
        <v>50</v>
      </c>
    </row>
    <row r="1473" spans="1:9" x14ac:dyDescent="0.25">
      <c r="A1473" s="35" t="s">
        <v>3515</v>
      </c>
      <c r="B1473" s="12" t="s">
        <v>3514</v>
      </c>
      <c r="D1473" s="12" t="s">
        <v>3514</v>
      </c>
      <c r="E1473" s="35" t="s">
        <v>3515</v>
      </c>
      <c r="F1473" s="31" t="s">
        <v>6575</v>
      </c>
      <c r="G1473" s="9" t="s">
        <v>394</v>
      </c>
    </row>
    <row r="1474" spans="1:9" x14ac:dyDescent="0.25">
      <c r="A1474" s="35" t="s">
        <v>3517</v>
      </c>
      <c r="B1474" s="12" t="s">
        <v>3516</v>
      </c>
      <c r="D1474" s="12" t="s">
        <v>3516</v>
      </c>
      <c r="E1474" s="35" t="s">
        <v>3517</v>
      </c>
      <c r="F1474" s="31" t="s">
        <v>5209</v>
      </c>
      <c r="G1474" s="9" t="s">
        <v>3518</v>
      </c>
      <c r="H1474" s="9" t="s">
        <v>49</v>
      </c>
      <c r="I1474" s="9" t="s">
        <v>50</v>
      </c>
    </row>
    <row r="1475" spans="1:9" x14ac:dyDescent="0.25">
      <c r="A1475" s="35" t="s">
        <v>3520</v>
      </c>
      <c r="B1475" s="12" t="s">
        <v>3519</v>
      </c>
      <c r="D1475" s="12" t="s">
        <v>3519</v>
      </c>
      <c r="E1475" s="35" t="s">
        <v>3520</v>
      </c>
      <c r="F1475" s="31" t="s">
        <v>6576</v>
      </c>
      <c r="G1475" s="9" t="s">
        <v>394</v>
      </c>
      <c r="H1475" s="9" t="s">
        <v>18</v>
      </c>
      <c r="I1475" s="9" t="s">
        <v>18</v>
      </c>
    </row>
    <row r="1476" spans="1:9" x14ac:dyDescent="0.25">
      <c r="A1476" s="35" t="s">
        <v>3522</v>
      </c>
      <c r="B1476" s="12" t="s">
        <v>3521</v>
      </c>
      <c r="D1476" s="12" t="s">
        <v>3521</v>
      </c>
      <c r="E1476" s="35" t="s">
        <v>3522</v>
      </c>
      <c r="F1476" s="31" t="s">
        <v>6577</v>
      </c>
      <c r="G1476" s="9" t="s">
        <v>40</v>
      </c>
      <c r="H1476" s="9" t="s">
        <v>49</v>
      </c>
      <c r="I1476" s="9" t="s">
        <v>51</v>
      </c>
    </row>
    <row r="1477" spans="1:9" x14ac:dyDescent="0.25">
      <c r="A1477" s="35" t="s">
        <v>3524</v>
      </c>
      <c r="B1477" s="12" t="s">
        <v>3523</v>
      </c>
      <c r="D1477" s="12" t="s">
        <v>3523</v>
      </c>
      <c r="E1477" s="35" t="s">
        <v>3524</v>
      </c>
      <c r="F1477" s="31" t="s">
        <v>6578</v>
      </c>
      <c r="G1477" s="9" t="s">
        <v>394</v>
      </c>
    </row>
    <row r="1478" spans="1:9" x14ac:dyDescent="0.25">
      <c r="A1478" s="35" t="s">
        <v>3526</v>
      </c>
      <c r="B1478" s="12" t="s">
        <v>3525</v>
      </c>
      <c r="D1478" s="12" t="s">
        <v>3525</v>
      </c>
      <c r="E1478" s="35" t="s">
        <v>3526</v>
      </c>
      <c r="F1478" s="31" t="s">
        <v>5212</v>
      </c>
      <c r="G1478" s="9" t="s">
        <v>39</v>
      </c>
      <c r="H1478" s="9" t="s">
        <v>49</v>
      </c>
      <c r="I1478" s="9" t="s">
        <v>50</v>
      </c>
    </row>
    <row r="1479" spans="1:9" x14ac:dyDescent="0.25">
      <c r="A1479" s="35" t="s">
        <v>3528</v>
      </c>
      <c r="B1479" s="12" t="s">
        <v>3527</v>
      </c>
      <c r="D1479" s="12" t="s">
        <v>3527</v>
      </c>
      <c r="E1479" s="35" t="s">
        <v>3528</v>
      </c>
      <c r="F1479" s="31" t="s">
        <v>5213</v>
      </c>
      <c r="G1479" s="9" t="s">
        <v>1216</v>
      </c>
      <c r="H1479" s="9" t="s">
        <v>18</v>
      </c>
      <c r="I1479" s="9" t="s">
        <v>18</v>
      </c>
    </row>
    <row r="1480" spans="1:9" x14ac:dyDescent="0.25">
      <c r="A1480" s="35" t="s">
        <v>3530</v>
      </c>
      <c r="B1480" s="12" t="s">
        <v>3529</v>
      </c>
      <c r="D1480" s="12" t="s">
        <v>3529</v>
      </c>
      <c r="E1480" s="35" t="s">
        <v>3530</v>
      </c>
      <c r="F1480" s="31" t="s">
        <v>5214</v>
      </c>
      <c r="G1480" s="9" t="s">
        <v>39</v>
      </c>
      <c r="H1480" s="9" t="s">
        <v>49</v>
      </c>
      <c r="I1480" s="9" t="s">
        <v>50</v>
      </c>
    </row>
    <row r="1481" spans="1:9" x14ac:dyDescent="0.25">
      <c r="A1481" s="35" t="s">
        <v>3532</v>
      </c>
      <c r="B1481" s="12" t="s">
        <v>3531</v>
      </c>
      <c r="D1481" s="12" t="s">
        <v>3531</v>
      </c>
      <c r="E1481" s="35" t="s">
        <v>3532</v>
      </c>
      <c r="F1481" s="31" t="s">
        <v>6579</v>
      </c>
      <c r="G1481" s="9" t="s">
        <v>3533</v>
      </c>
      <c r="H1481" s="9" t="s">
        <v>49</v>
      </c>
      <c r="I1481" s="9" t="s">
        <v>50</v>
      </c>
    </row>
    <row r="1482" spans="1:9" x14ac:dyDescent="0.25">
      <c r="A1482" s="35" t="s">
        <v>3535</v>
      </c>
      <c r="B1482" s="12" t="s">
        <v>3534</v>
      </c>
      <c r="D1482" s="12" t="s">
        <v>3534</v>
      </c>
      <c r="E1482" s="35" t="s">
        <v>3535</v>
      </c>
      <c r="F1482" s="31" t="s">
        <v>5216</v>
      </c>
      <c r="G1482" s="9" t="s">
        <v>3536</v>
      </c>
      <c r="H1482" s="9" t="s">
        <v>49</v>
      </c>
      <c r="I1482" s="9" t="s">
        <v>50</v>
      </c>
    </row>
    <row r="1483" spans="1:9" x14ac:dyDescent="0.25">
      <c r="A1483" s="35" t="s">
        <v>3538</v>
      </c>
      <c r="B1483" s="12" t="s">
        <v>3537</v>
      </c>
      <c r="D1483" s="12" t="s">
        <v>3537</v>
      </c>
      <c r="E1483" s="35" t="s">
        <v>3538</v>
      </c>
      <c r="F1483" s="31" t="s">
        <v>5217</v>
      </c>
      <c r="G1483" s="9" t="s">
        <v>3539</v>
      </c>
      <c r="H1483" s="9" t="s">
        <v>49</v>
      </c>
      <c r="I1483" s="9" t="s">
        <v>50</v>
      </c>
    </row>
    <row r="1484" spans="1:9" x14ac:dyDescent="0.25">
      <c r="A1484" s="35" t="s">
        <v>3541</v>
      </c>
      <c r="B1484" s="12" t="s">
        <v>3540</v>
      </c>
      <c r="D1484" s="12" t="s">
        <v>3540</v>
      </c>
      <c r="E1484" s="35" t="s">
        <v>3541</v>
      </c>
      <c r="F1484" s="31" t="s">
        <v>5218</v>
      </c>
      <c r="G1484" s="9" t="s">
        <v>1216</v>
      </c>
      <c r="H1484" s="9" t="s">
        <v>18</v>
      </c>
      <c r="I1484" s="9" t="s">
        <v>18</v>
      </c>
    </row>
    <row r="1485" spans="1:9" x14ac:dyDescent="0.25">
      <c r="A1485" s="35" t="s">
        <v>3543</v>
      </c>
      <c r="B1485" s="12" t="s">
        <v>3542</v>
      </c>
      <c r="D1485" s="12" t="s">
        <v>3542</v>
      </c>
      <c r="E1485" s="35" t="s">
        <v>3543</v>
      </c>
      <c r="F1485" s="31" t="s">
        <v>5219</v>
      </c>
      <c r="G1485" s="9" t="s">
        <v>394</v>
      </c>
      <c r="H1485" s="9" t="s">
        <v>18</v>
      </c>
      <c r="I1485" s="9" t="s">
        <v>18</v>
      </c>
    </row>
    <row r="1486" spans="1:9" x14ac:dyDescent="0.25">
      <c r="A1486" s="35" t="s">
        <v>3545</v>
      </c>
      <c r="B1486" s="12" t="s">
        <v>3544</v>
      </c>
      <c r="D1486" s="12" t="s">
        <v>3544</v>
      </c>
      <c r="E1486" s="35" t="s">
        <v>3545</v>
      </c>
      <c r="F1486" s="31" t="s">
        <v>5220</v>
      </c>
      <c r="G1486" s="9" t="s">
        <v>394</v>
      </c>
      <c r="H1486" s="9" t="s">
        <v>18</v>
      </c>
      <c r="I1486" s="9" t="s">
        <v>18</v>
      </c>
    </row>
    <row r="1487" spans="1:9" x14ac:dyDescent="0.25">
      <c r="A1487" s="35" t="s">
        <v>3547</v>
      </c>
      <c r="B1487" s="12" t="s">
        <v>3546</v>
      </c>
      <c r="D1487" s="12" t="s">
        <v>3546</v>
      </c>
      <c r="E1487" s="35" t="s">
        <v>3547</v>
      </c>
      <c r="F1487" s="31" t="s">
        <v>6580</v>
      </c>
      <c r="G1487" s="9" t="s">
        <v>394</v>
      </c>
      <c r="H1487" s="9" t="s">
        <v>18</v>
      </c>
      <c r="I1487" s="9" t="s">
        <v>18</v>
      </c>
    </row>
    <row r="1488" spans="1:9" x14ac:dyDescent="0.25">
      <c r="A1488" s="35" t="s">
        <v>3549</v>
      </c>
      <c r="B1488" s="12" t="s">
        <v>3548</v>
      </c>
      <c r="D1488" s="12" t="s">
        <v>3548</v>
      </c>
      <c r="E1488" s="35" t="s">
        <v>3549</v>
      </c>
      <c r="F1488" s="31" t="s">
        <v>5222</v>
      </c>
      <c r="G1488" s="9" t="s">
        <v>1216</v>
      </c>
      <c r="H1488" s="9" t="s">
        <v>18</v>
      </c>
      <c r="I1488" s="9" t="s">
        <v>18</v>
      </c>
    </row>
    <row r="1489" spans="1:9" x14ac:dyDescent="0.25">
      <c r="A1489" s="35" t="s">
        <v>3551</v>
      </c>
      <c r="B1489" s="12" t="s">
        <v>3550</v>
      </c>
      <c r="D1489" s="12" t="s">
        <v>3550</v>
      </c>
      <c r="E1489" s="35" t="s">
        <v>3551</v>
      </c>
      <c r="F1489" s="31" t="s">
        <v>5223</v>
      </c>
      <c r="G1489" s="9" t="s">
        <v>40</v>
      </c>
      <c r="H1489" s="9" t="s">
        <v>49</v>
      </c>
      <c r="I1489" s="9" t="s">
        <v>51</v>
      </c>
    </row>
    <row r="1490" spans="1:9" x14ac:dyDescent="0.25">
      <c r="A1490" s="35" t="s">
        <v>3553</v>
      </c>
      <c r="B1490" s="12" t="s">
        <v>3552</v>
      </c>
      <c r="D1490" s="12" t="s">
        <v>3552</v>
      </c>
      <c r="E1490" s="35" t="s">
        <v>3553</v>
      </c>
      <c r="F1490" s="31" t="s">
        <v>5224</v>
      </c>
      <c r="G1490" s="9" t="s">
        <v>394</v>
      </c>
      <c r="H1490" s="9" t="s">
        <v>18</v>
      </c>
      <c r="I1490" s="9" t="s">
        <v>18</v>
      </c>
    </row>
    <row r="1491" spans="1:9" x14ac:dyDescent="0.25">
      <c r="A1491" s="35" t="s">
        <v>3555</v>
      </c>
      <c r="B1491" s="12" t="s">
        <v>3554</v>
      </c>
      <c r="D1491" s="12" t="s">
        <v>3554</v>
      </c>
      <c r="E1491" s="35" t="s">
        <v>3555</v>
      </c>
      <c r="F1491" s="31" t="s">
        <v>6581</v>
      </c>
      <c r="G1491" s="9" t="s">
        <v>40</v>
      </c>
      <c r="H1491" s="9" t="s">
        <v>49</v>
      </c>
      <c r="I1491" s="9" t="s">
        <v>50</v>
      </c>
    </row>
    <row r="1492" spans="1:9" x14ac:dyDescent="0.25">
      <c r="A1492" s="35" t="s">
        <v>3557</v>
      </c>
      <c r="B1492" s="12" t="s">
        <v>3556</v>
      </c>
      <c r="D1492" s="12" t="s">
        <v>3556</v>
      </c>
      <c r="E1492" s="35" t="s">
        <v>3557</v>
      </c>
      <c r="F1492" s="31" t="s">
        <v>5226</v>
      </c>
      <c r="G1492" s="9" t="s">
        <v>3558</v>
      </c>
      <c r="H1492" s="9" t="s">
        <v>49</v>
      </c>
      <c r="I1492" s="9" t="s">
        <v>50</v>
      </c>
    </row>
    <row r="1493" spans="1:9" x14ac:dyDescent="0.25">
      <c r="A1493" s="35" t="s">
        <v>3560</v>
      </c>
      <c r="B1493" s="12" t="s">
        <v>3559</v>
      </c>
      <c r="D1493" s="12" t="s">
        <v>3559</v>
      </c>
      <c r="E1493" s="35" t="s">
        <v>3560</v>
      </c>
      <c r="F1493" s="31" t="s">
        <v>5227</v>
      </c>
      <c r="G1493" s="9" t="s">
        <v>39</v>
      </c>
      <c r="H1493" s="9" t="s">
        <v>49</v>
      </c>
      <c r="I1493" s="9" t="s">
        <v>50</v>
      </c>
    </row>
    <row r="1494" spans="1:9" x14ac:dyDescent="0.25">
      <c r="A1494" s="35" t="s">
        <v>3562</v>
      </c>
      <c r="B1494" s="12" t="s">
        <v>3561</v>
      </c>
      <c r="D1494" s="12" t="s">
        <v>3561</v>
      </c>
      <c r="E1494" s="35" t="s">
        <v>3562</v>
      </c>
      <c r="F1494" s="31" t="s">
        <v>5228</v>
      </c>
      <c r="G1494" s="9" t="s">
        <v>1216</v>
      </c>
      <c r="H1494" s="9" t="s">
        <v>18</v>
      </c>
      <c r="I1494" s="9" t="s">
        <v>18</v>
      </c>
    </row>
    <row r="1495" spans="1:9" x14ac:dyDescent="0.25">
      <c r="A1495" s="35" t="s">
        <v>3564</v>
      </c>
      <c r="B1495" s="12" t="s">
        <v>3563</v>
      </c>
      <c r="D1495" s="12" t="s">
        <v>3563</v>
      </c>
      <c r="E1495" s="35" t="s">
        <v>3564</v>
      </c>
      <c r="F1495" s="31" t="s">
        <v>6582</v>
      </c>
      <c r="G1495" s="9" t="s">
        <v>40</v>
      </c>
      <c r="H1495" s="9" t="s">
        <v>49</v>
      </c>
      <c r="I1495" s="9" t="s">
        <v>50</v>
      </c>
    </row>
    <row r="1496" spans="1:9" x14ac:dyDescent="0.25">
      <c r="A1496" s="35" t="s">
        <v>3566</v>
      </c>
      <c r="B1496" s="12" t="s">
        <v>3565</v>
      </c>
      <c r="D1496" s="12" t="s">
        <v>3565</v>
      </c>
      <c r="E1496" s="35" t="s">
        <v>3566</v>
      </c>
      <c r="F1496" s="31" t="s">
        <v>6583</v>
      </c>
      <c r="G1496" s="9" t="s">
        <v>40</v>
      </c>
      <c r="H1496" s="9" t="s">
        <v>49</v>
      </c>
      <c r="I1496" s="9" t="s">
        <v>50</v>
      </c>
    </row>
    <row r="1497" spans="1:9" x14ac:dyDescent="0.25">
      <c r="A1497" s="35" t="s">
        <v>3568</v>
      </c>
      <c r="B1497" s="12" t="s">
        <v>3567</v>
      </c>
      <c r="D1497" s="12" t="s">
        <v>3567</v>
      </c>
      <c r="E1497" s="35" t="s">
        <v>3568</v>
      </c>
      <c r="F1497" s="31" t="s">
        <v>6584</v>
      </c>
      <c r="G1497" s="9" t="s">
        <v>39</v>
      </c>
      <c r="H1497" s="9" t="s">
        <v>49</v>
      </c>
      <c r="I1497" s="9" t="s">
        <v>50</v>
      </c>
    </row>
    <row r="1498" spans="1:9" x14ac:dyDescent="0.25">
      <c r="A1498" s="35" t="s">
        <v>3570</v>
      </c>
      <c r="B1498" s="12" t="s">
        <v>3569</v>
      </c>
      <c r="D1498" s="12" t="s">
        <v>3569</v>
      </c>
      <c r="E1498" s="35" t="s">
        <v>3570</v>
      </c>
      <c r="F1498" s="31" t="s">
        <v>6585</v>
      </c>
      <c r="G1498" s="9" t="s">
        <v>1216</v>
      </c>
      <c r="H1498" s="9" t="s">
        <v>18</v>
      </c>
      <c r="I1498" s="9" t="s">
        <v>18</v>
      </c>
    </row>
    <row r="1499" spans="1:9" x14ac:dyDescent="0.25">
      <c r="A1499" s="35" t="s">
        <v>3572</v>
      </c>
      <c r="B1499" s="12" t="s">
        <v>3571</v>
      </c>
      <c r="D1499" s="12" t="s">
        <v>3571</v>
      </c>
      <c r="E1499" s="35" t="s">
        <v>3572</v>
      </c>
      <c r="F1499" s="31" t="s">
        <v>5233</v>
      </c>
      <c r="G1499" s="9" t="s">
        <v>3573</v>
      </c>
      <c r="H1499" s="9" t="s">
        <v>49</v>
      </c>
      <c r="I1499" s="9" t="s">
        <v>50</v>
      </c>
    </row>
    <row r="1500" spans="1:9" x14ac:dyDescent="0.25">
      <c r="A1500" s="35" t="s">
        <v>3575</v>
      </c>
      <c r="B1500" s="12" t="s">
        <v>3574</v>
      </c>
      <c r="D1500" s="12" t="s">
        <v>3574</v>
      </c>
      <c r="E1500" s="35" t="s">
        <v>3575</v>
      </c>
      <c r="F1500" s="31" t="s">
        <v>3576</v>
      </c>
      <c r="G1500" s="9" t="s">
        <v>39</v>
      </c>
      <c r="H1500" s="9" t="s">
        <v>49</v>
      </c>
      <c r="I1500" s="9" t="s">
        <v>50</v>
      </c>
    </row>
    <row r="1501" spans="1:9" x14ac:dyDescent="0.25">
      <c r="A1501" s="35" t="s">
        <v>3578</v>
      </c>
      <c r="B1501" s="12" t="s">
        <v>3577</v>
      </c>
      <c r="D1501" s="12" t="s">
        <v>3577</v>
      </c>
      <c r="E1501" s="35" t="s">
        <v>3578</v>
      </c>
      <c r="F1501" s="31" t="s">
        <v>6586</v>
      </c>
      <c r="G1501" s="9" t="s">
        <v>394</v>
      </c>
      <c r="H1501" s="9" t="s">
        <v>18</v>
      </c>
      <c r="I1501" s="9" t="s">
        <v>18</v>
      </c>
    </row>
    <row r="1502" spans="1:9" x14ac:dyDescent="0.25">
      <c r="A1502" s="35" t="s">
        <v>3580</v>
      </c>
      <c r="B1502" s="12" t="s">
        <v>3579</v>
      </c>
      <c r="D1502" s="12" t="s">
        <v>3579</v>
      </c>
      <c r="E1502" s="35" t="s">
        <v>3580</v>
      </c>
      <c r="F1502" s="31" t="s">
        <v>6587</v>
      </c>
      <c r="G1502" s="9" t="s">
        <v>394</v>
      </c>
      <c r="H1502" s="9" t="s">
        <v>18</v>
      </c>
      <c r="I1502" s="9" t="s">
        <v>18</v>
      </c>
    </row>
    <row r="1503" spans="1:9" x14ac:dyDescent="0.25">
      <c r="A1503" s="35" t="s">
        <v>3582</v>
      </c>
      <c r="B1503" s="12" t="s">
        <v>3581</v>
      </c>
      <c r="D1503" s="12" t="s">
        <v>3581</v>
      </c>
      <c r="E1503" s="35" t="s">
        <v>3582</v>
      </c>
      <c r="F1503" s="31" t="s">
        <v>3583</v>
      </c>
      <c r="G1503" s="9" t="s">
        <v>3584</v>
      </c>
      <c r="H1503" s="9" t="s">
        <v>49</v>
      </c>
      <c r="I1503" s="9" t="s">
        <v>51</v>
      </c>
    </row>
    <row r="1504" spans="1:9" x14ac:dyDescent="0.25">
      <c r="A1504" s="35" t="s">
        <v>3586</v>
      </c>
      <c r="B1504" s="12" t="s">
        <v>3585</v>
      </c>
      <c r="D1504" s="12" t="s">
        <v>3585</v>
      </c>
      <c r="E1504" s="35" t="s">
        <v>3586</v>
      </c>
      <c r="F1504" s="31" t="s">
        <v>3587</v>
      </c>
      <c r="G1504" s="9" t="s">
        <v>40</v>
      </c>
      <c r="H1504" s="9" t="s">
        <v>49</v>
      </c>
      <c r="I1504" s="9" t="s">
        <v>50</v>
      </c>
    </row>
    <row r="1505" spans="1:9" x14ac:dyDescent="0.25">
      <c r="A1505" s="35" t="s">
        <v>3589</v>
      </c>
      <c r="B1505" s="12" t="s">
        <v>3588</v>
      </c>
      <c r="D1505" s="12" t="s">
        <v>3588</v>
      </c>
      <c r="E1505" s="35" t="s">
        <v>3589</v>
      </c>
      <c r="F1505" s="31" t="s">
        <v>6588</v>
      </c>
      <c r="G1505" s="9" t="s">
        <v>394</v>
      </c>
      <c r="H1505" s="9" t="s">
        <v>18</v>
      </c>
      <c r="I1505" s="9" t="s">
        <v>18</v>
      </c>
    </row>
    <row r="1506" spans="1:9" x14ac:dyDescent="0.25">
      <c r="A1506" s="35" t="s">
        <v>3591</v>
      </c>
      <c r="B1506" s="12" t="s">
        <v>3590</v>
      </c>
      <c r="D1506" s="12" t="s">
        <v>3590</v>
      </c>
      <c r="E1506" s="35" t="s">
        <v>3591</v>
      </c>
      <c r="F1506" s="31" t="s">
        <v>3592</v>
      </c>
      <c r="G1506" s="9" t="s">
        <v>39</v>
      </c>
      <c r="H1506" s="9" t="s">
        <v>49</v>
      </c>
      <c r="I1506" s="9" t="s">
        <v>51</v>
      </c>
    </row>
    <row r="1507" spans="1:9" x14ac:dyDescent="0.25">
      <c r="A1507" s="35" t="s">
        <v>3594</v>
      </c>
      <c r="B1507" s="12" t="s">
        <v>3593</v>
      </c>
      <c r="D1507" s="12" t="s">
        <v>3593</v>
      </c>
      <c r="E1507" s="35" t="s">
        <v>3594</v>
      </c>
      <c r="F1507" s="31" t="s">
        <v>6589</v>
      </c>
      <c r="G1507" s="9" t="s">
        <v>394</v>
      </c>
      <c r="H1507" s="9" t="s">
        <v>18</v>
      </c>
      <c r="I1507" s="9" t="s">
        <v>18</v>
      </c>
    </row>
    <row r="1508" spans="1:9" x14ac:dyDescent="0.25">
      <c r="A1508" s="35" t="s">
        <v>3596</v>
      </c>
      <c r="B1508" s="12" t="s">
        <v>3595</v>
      </c>
      <c r="D1508" s="12" t="s">
        <v>3595</v>
      </c>
      <c r="E1508" s="35" t="s">
        <v>3596</v>
      </c>
      <c r="F1508" s="31" t="s">
        <v>5238</v>
      </c>
      <c r="G1508" s="9" t="s">
        <v>39</v>
      </c>
      <c r="H1508" s="9" t="s">
        <v>49</v>
      </c>
      <c r="I1508" s="9" t="s">
        <v>50</v>
      </c>
    </row>
    <row r="1509" spans="1:9" x14ac:dyDescent="0.25">
      <c r="A1509" s="35" t="s">
        <v>3598</v>
      </c>
      <c r="B1509" s="12" t="s">
        <v>3597</v>
      </c>
      <c r="D1509" s="12" t="s">
        <v>3597</v>
      </c>
      <c r="E1509" s="35" t="s">
        <v>3598</v>
      </c>
      <c r="F1509" s="31" t="s">
        <v>5239</v>
      </c>
      <c r="G1509" s="9" t="s">
        <v>39</v>
      </c>
      <c r="H1509" s="9" t="s">
        <v>49</v>
      </c>
      <c r="I1509" s="9" t="s">
        <v>50</v>
      </c>
    </row>
    <row r="1510" spans="1:9" x14ac:dyDescent="0.25">
      <c r="A1510" s="35" t="s">
        <v>3600</v>
      </c>
      <c r="B1510" s="12" t="s">
        <v>3599</v>
      </c>
      <c r="D1510" s="12" t="s">
        <v>3599</v>
      </c>
      <c r="E1510" s="35" t="s">
        <v>3600</v>
      </c>
      <c r="F1510" s="31" t="s">
        <v>5240</v>
      </c>
      <c r="G1510" s="9" t="s">
        <v>394</v>
      </c>
      <c r="H1510" s="9" t="s">
        <v>18</v>
      </c>
      <c r="I1510" s="9" t="s">
        <v>18</v>
      </c>
    </row>
    <row r="1511" spans="1:9" x14ac:dyDescent="0.25">
      <c r="A1511" s="35" t="s">
        <v>3602</v>
      </c>
      <c r="B1511" s="12" t="s">
        <v>3601</v>
      </c>
      <c r="D1511" s="12" t="s">
        <v>3601</v>
      </c>
      <c r="E1511" s="35" t="s">
        <v>3602</v>
      </c>
      <c r="F1511" s="31" t="s">
        <v>6590</v>
      </c>
      <c r="G1511" s="9" t="s">
        <v>394</v>
      </c>
      <c r="H1511" s="9" t="s">
        <v>18</v>
      </c>
      <c r="I1511" s="9" t="s">
        <v>18</v>
      </c>
    </row>
    <row r="1512" spans="1:9" x14ac:dyDescent="0.25">
      <c r="A1512" s="35" t="s">
        <v>3604</v>
      </c>
      <c r="B1512" s="12" t="s">
        <v>3603</v>
      </c>
      <c r="D1512" s="12" t="s">
        <v>3603</v>
      </c>
      <c r="E1512" s="35" t="s">
        <v>3604</v>
      </c>
      <c r="F1512" s="31" t="s">
        <v>6591</v>
      </c>
      <c r="G1512" s="9" t="s">
        <v>39</v>
      </c>
      <c r="H1512" s="9" t="s">
        <v>49</v>
      </c>
      <c r="I1512" s="9" t="s">
        <v>50</v>
      </c>
    </row>
    <row r="1513" spans="1:9" x14ac:dyDescent="0.25">
      <c r="A1513" s="35" t="s">
        <v>3606</v>
      </c>
      <c r="B1513" s="12" t="s">
        <v>3605</v>
      </c>
      <c r="D1513" s="12" t="s">
        <v>3605</v>
      </c>
      <c r="E1513" s="35" t="s">
        <v>3606</v>
      </c>
      <c r="F1513" s="31" t="s">
        <v>3607</v>
      </c>
      <c r="G1513" s="9" t="s">
        <v>39</v>
      </c>
      <c r="H1513" s="9" t="s">
        <v>49</v>
      </c>
      <c r="I1513" s="9" t="s">
        <v>50</v>
      </c>
    </row>
    <row r="1514" spans="1:9" x14ac:dyDescent="0.25">
      <c r="A1514" s="35" t="s">
        <v>3609</v>
      </c>
      <c r="B1514" s="12" t="s">
        <v>3608</v>
      </c>
      <c r="D1514" s="12" t="s">
        <v>3608</v>
      </c>
      <c r="E1514" s="35" t="s">
        <v>3609</v>
      </c>
      <c r="F1514" s="31"/>
      <c r="G1514" s="9" t="s">
        <v>3610</v>
      </c>
      <c r="H1514" s="9" t="s">
        <v>49</v>
      </c>
      <c r="I1514" s="9" t="s">
        <v>52</v>
      </c>
    </row>
    <row r="1515" spans="1:9" x14ac:dyDescent="0.25">
      <c r="A1515" s="35" t="s">
        <v>3612</v>
      </c>
      <c r="B1515" s="12" t="s">
        <v>3611</v>
      </c>
      <c r="D1515" s="12" t="s">
        <v>3611</v>
      </c>
      <c r="E1515" s="35" t="s">
        <v>3612</v>
      </c>
      <c r="F1515" s="31" t="s">
        <v>6592</v>
      </c>
      <c r="G1515" s="9" t="s">
        <v>394</v>
      </c>
      <c r="H1515" s="9" t="s">
        <v>18</v>
      </c>
      <c r="I1515" s="9" t="s">
        <v>18</v>
      </c>
    </row>
    <row r="1516" spans="1:9" x14ac:dyDescent="0.25">
      <c r="A1516" s="35" t="s">
        <v>3614</v>
      </c>
      <c r="B1516" s="12" t="s">
        <v>3613</v>
      </c>
      <c r="D1516" s="12" t="s">
        <v>3613</v>
      </c>
      <c r="E1516" s="35" t="s">
        <v>3614</v>
      </c>
      <c r="F1516" s="31" t="s">
        <v>6593</v>
      </c>
      <c r="G1516" s="9" t="s">
        <v>394</v>
      </c>
      <c r="H1516" s="9" t="s">
        <v>18</v>
      </c>
      <c r="I1516" s="9" t="s">
        <v>18</v>
      </c>
    </row>
    <row r="1517" spans="1:9" x14ac:dyDescent="0.25">
      <c r="A1517" s="35" t="s">
        <v>3616</v>
      </c>
      <c r="B1517" s="12" t="s">
        <v>3615</v>
      </c>
      <c r="D1517" s="12" t="s">
        <v>3615</v>
      </c>
      <c r="E1517" s="35" t="s">
        <v>3616</v>
      </c>
      <c r="F1517" s="31" t="s">
        <v>5246</v>
      </c>
      <c r="G1517" s="9" t="s">
        <v>1216</v>
      </c>
      <c r="H1517" s="9" t="s">
        <v>18</v>
      </c>
      <c r="I1517" s="9" t="s">
        <v>18</v>
      </c>
    </row>
    <row r="1518" spans="1:9" x14ac:dyDescent="0.25">
      <c r="A1518" s="35" t="s">
        <v>3618</v>
      </c>
      <c r="B1518" s="12" t="s">
        <v>3617</v>
      </c>
      <c r="D1518" s="12" t="s">
        <v>3617</v>
      </c>
      <c r="E1518" s="35" t="s">
        <v>3618</v>
      </c>
      <c r="F1518" s="31" t="s">
        <v>6595</v>
      </c>
      <c r="G1518" s="9" t="s">
        <v>394</v>
      </c>
      <c r="H1518" s="9" t="s">
        <v>18</v>
      </c>
      <c r="I1518" s="9" t="s">
        <v>18</v>
      </c>
    </row>
    <row r="1519" spans="1:9" x14ac:dyDescent="0.25">
      <c r="A1519" s="35" t="s">
        <v>3620</v>
      </c>
      <c r="B1519" s="12" t="s">
        <v>3619</v>
      </c>
      <c r="D1519" s="12" t="s">
        <v>3619</v>
      </c>
      <c r="E1519" s="35" t="s">
        <v>3620</v>
      </c>
      <c r="F1519" s="31" t="s">
        <v>6596</v>
      </c>
      <c r="G1519" s="9" t="s">
        <v>1216</v>
      </c>
      <c r="H1519" s="9" t="s">
        <v>18</v>
      </c>
      <c r="I1519" s="9" t="s">
        <v>18</v>
      </c>
    </row>
    <row r="1520" spans="1:9" x14ac:dyDescent="0.25">
      <c r="A1520" s="35" t="s">
        <v>3622</v>
      </c>
      <c r="B1520" s="12" t="s">
        <v>3621</v>
      </c>
      <c r="D1520" s="12" t="s">
        <v>3621</v>
      </c>
      <c r="E1520" s="35" t="s">
        <v>3622</v>
      </c>
      <c r="F1520" s="31" t="s">
        <v>3623</v>
      </c>
      <c r="G1520" s="9" t="s">
        <v>394</v>
      </c>
      <c r="H1520" s="9" t="s">
        <v>18</v>
      </c>
      <c r="I1520" s="9" t="s">
        <v>18</v>
      </c>
    </row>
    <row r="1521" spans="1:9" x14ac:dyDescent="0.25">
      <c r="A1521" s="35" t="s">
        <v>3625</v>
      </c>
      <c r="B1521" s="12" t="s">
        <v>3624</v>
      </c>
      <c r="D1521" s="12" t="s">
        <v>3624</v>
      </c>
      <c r="E1521" s="35" t="s">
        <v>3625</v>
      </c>
      <c r="F1521" s="31" t="s">
        <v>6597</v>
      </c>
      <c r="G1521" s="9" t="s">
        <v>3626</v>
      </c>
      <c r="H1521" s="9" t="s">
        <v>49</v>
      </c>
      <c r="I1521" s="9" t="s">
        <v>52</v>
      </c>
    </row>
    <row r="1522" spans="1:9" x14ac:dyDescent="0.25">
      <c r="A1522" s="35" t="s">
        <v>3628</v>
      </c>
      <c r="B1522" s="12" t="s">
        <v>3627</v>
      </c>
      <c r="D1522" s="12" t="s">
        <v>3627</v>
      </c>
      <c r="E1522" s="35" t="s">
        <v>3628</v>
      </c>
      <c r="F1522" s="31" t="s">
        <v>6598</v>
      </c>
      <c r="G1522" s="9" t="s">
        <v>3629</v>
      </c>
      <c r="H1522" s="9" t="s">
        <v>49</v>
      </c>
      <c r="I1522" s="9" t="s">
        <v>51</v>
      </c>
    </row>
    <row r="1523" spans="1:9" x14ac:dyDescent="0.25">
      <c r="A1523" s="35" t="s">
        <v>3631</v>
      </c>
      <c r="B1523" s="12" t="s">
        <v>3630</v>
      </c>
      <c r="D1523" s="12" t="s">
        <v>3630</v>
      </c>
      <c r="E1523" s="35" t="s">
        <v>3631</v>
      </c>
      <c r="F1523" s="31" t="s">
        <v>5251</v>
      </c>
      <c r="G1523" s="9" t="s">
        <v>39</v>
      </c>
      <c r="H1523" s="9" t="s">
        <v>49</v>
      </c>
      <c r="I1523" s="9" t="s">
        <v>51</v>
      </c>
    </row>
    <row r="1524" spans="1:9" x14ac:dyDescent="0.25">
      <c r="A1524" s="35" t="s">
        <v>3633</v>
      </c>
      <c r="B1524" s="12" t="s">
        <v>3632</v>
      </c>
      <c r="D1524" s="12" t="s">
        <v>3632</v>
      </c>
      <c r="E1524" s="35" t="s">
        <v>3633</v>
      </c>
      <c r="F1524" s="31" t="s">
        <v>6599</v>
      </c>
      <c r="G1524" s="9" t="s">
        <v>394</v>
      </c>
      <c r="H1524" s="9" t="s">
        <v>18</v>
      </c>
      <c r="I1524" s="9" t="s">
        <v>18</v>
      </c>
    </row>
    <row r="1525" spans="1:9" x14ac:dyDescent="0.25">
      <c r="A1525" s="35" t="s">
        <v>3635</v>
      </c>
      <c r="B1525" s="12" t="s">
        <v>3634</v>
      </c>
      <c r="D1525" s="12" t="s">
        <v>3634</v>
      </c>
      <c r="E1525" s="35" t="s">
        <v>3635</v>
      </c>
      <c r="F1525" s="31" t="s">
        <v>6600</v>
      </c>
      <c r="G1525" s="9" t="s">
        <v>1216</v>
      </c>
      <c r="H1525" s="9" t="s">
        <v>18</v>
      </c>
      <c r="I1525" s="9" t="s">
        <v>18</v>
      </c>
    </row>
    <row r="1526" spans="1:9" x14ac:dyDescent="0.25">
      <c r="A1526" s="35" t="s">
        <v>3637</v>
      </c>
      <c r="B1526" s="12" t="s">
        <v>3636</v>
      </c>
      <c r="D1526" s="12" t="s">
        <v>3636</v>
      </c>
      <c r="E1526" s="35" t="s">
        <v>3637</v>
      </c>
      <c r="F1526" s="31" t="s">
        <v>6601</v>
      </c>
      <c r="G1526" s="9" t="s">
        <v>3638</v>
      </c>
      <c r="H1526" s="9" t="s">
        <v>49</v>
      </c>
      <c r="I1526" s="9" t="s">
        <v>51</v>
      </c>
    </row>
    <row r="1527" spans="1:9" x14ac:dyDescent="0.25">
      <c r="A1527" s="35" t="s">
        <v>3640</v>
      </c>
      <c r="B1527" s="12" t="s">
        <v>3639</v>
      </c>
      <c r="D1527" s="12" t="s">
        <v>3639</v>
      </c>
      <c r="E1527" s="35" t="s">
        <v>3640</v>
      </c>
      <c r="F1527" s="31" t="s">
        <v>3641</v>
      </c>
      <c r="G1527" s="9" t="s">
        <v>39</v>
      </c>
      <c r="H1527" s="9" t="s">
        <v>49</v>
      </c>
      <c r="I1527" s="9" t="s">
        <v>51</v>
      </c>
    </row>
    <row r="1528" spans="1:9" x14ac:dyDescent="0.25">
      <c r="A1528" s="35" t="s">
        <v>3643</v>
      </c>
      <c r="B1528" s="12" t="s">
        <v>3642</v>
      </c>
      <c r="D1528" s="12" t="s">
        <v>3642</v>
      </c>
      <c r="E1528" s="35" t="s">
        <v>3643</v>
      </c>
      <c r="F1528" s="31" t="s">
        <v>5255</v>
      </c>
      <c r="G1528" s="9" t="s">
        <v>394</v>
      </c>
      <c r="H1528" s="9" t="s">
        <v>18</v>
      </c>
      <c r="I1528" s="9" t="s">
        <v>18</v>
      </c>
    </row>
    <row r="1529" spans="1:9" x14ac:dyDescent="0.25">
      <c r="A1529" s="35" t="s">
        <v>3645</v>
      </c>
      <c r="B1529" s="12" t="s">
        <v>3644</v>
      </c>
      <c r="D1529" s="12" t="s">
        <v>3644</v>
      </c>
      <c r="E1529" s="35" t="s">
        <v>3645</v>
      </c>
      <c r="F1529" s="31" t="s">
        <v>3646</v>
      </c>
      <c r="G1529" s="9" t="s">
        <v>39</v>
      </c>
      <c r="H1529" s="9" t="s">
        <v>49</v>
      </c>
      <c r="I1529" s="9" t="s">
        <v>50</v>
      </c>
    </row>
    <row r="1530" spans="1:9" x14ac:dyDescent="0.25">
      <c r="A1530" s="35" t="s">
        <v>3648</v>
      </c>
      <c r="B1530" s="12" t="s">
        <v>3647</v>
      </c>
      <c r="D1530" s="12" t="s">
        <v>3647</v>
      </c>
      <c r="E1530" s="35" t="s">
        <v>3648</v>
      </c>
      <c r="F1530" s="31" t="s">
        <v>3649</v>
      </c>
      <c r="G1530" s="9" t="s">
        <v>394</v>
      </c>
      <c r="H1530" s="9" t="s">
        <v>18</v>
      </c>
      <c r="I1530" s="9" t="s">
        <v>18</v>
      </c>
    </row>
    <row r="1531" spans="1:9" x14ac:dyDescent="0.25">
      <c r="A1531" s="35" t="s">
        <v>3651</v>
      </c>
      <c r="B1531" s="12" t="s">
        <v>3650</v>
      </c>
      <c r="D1531" s="12" t="s">
        <v>3650</v>
      </c>
      <c r="E1531" s="35" t="s">
        <v>3651</v>
      </c>
      <c r="F1531" s="31" t="s">
        <v>5256</v>
      </c>
      <c r="G1531" s="9" t="s">
        <v>1216</v>
      </c>
      <c r="H1531" s="9" t="s">
        <v>18</v>
      </c>
      <c r="I1531" s="9" t="s">
        <v>18</v>
      </c>
    </row>
    <row r="1532" spans="1:9" x14ac:dyDescent="0.25">
      <c r="A1532" s="35" t="s">
        <v>3653</v>
      </c>
      <c r="B1532" s="12" t="s">
        <v>3652</v>
      </c>
      <c r="D1532" s="12" t="s">
        <v>3652</v>
      </c>
      <c r="E1532" s="35" t="s">
        <v>3653</v>
      </c>
      <c r="F1532" s="31" t="s">
        <v>3654</v>
      </c>
      <c r="G1532" s="9" t="s">
        <v>39</v>
      </c>
      <c r="H1532" s="9" t="s">
        <v>49</v>
      </c>
      <c r="I1532" s="9" t="s">
        <v>50</v>
      </c>
    </row>
    <row r="1533" spans="1:9" x14ac:dyDescent="0.25">
      <c r="A1533" s="35" t="s">
        <v>3656</v>
      </c>
      <c r="B1533" s="12" t="s">
        <v>3655</v>
      </c>
      <c r="D1533" s="12" t="s">
        <v>3655</v>
      </c>
      <c r="E1533" s="35" t="s">
        <v>3656</v>
      </c>
      <c r="F1533" s="31" t="s">
        <v>5257</v>
      </c>
      <c r="G1533" s="9" t="s">
        <v>3657</v>
      </c>
      <c r="H1533" s="9" t="s">
        <v>49</v>
      </c>
      <c r="I1533" s="9" t="s">
        <v>51</v>
      </c>
    </row>
    <row r="1534" spans="1:9" x14ac:dyDescent="0.25">
      <c r="A1534" s="35" t="s">
        <v>3659</v>
      </c>
      <c r="B1534" s="12" t="s">
        <v>3658</v>
      </c>
      <c r="D1534" s="12" t="s">
        <v>3658</v>
      </c>
      <c r="E1534" s="35" t="s">
        <v>3659</v>
      </c>
      <c r="F1534" s="31" t="s">
        <v>6602</v>
      </c>
      <c r="G1534" s="9" t="s">
        <v>1216</v>
      </c>
      <c r="H1534" s="9" t="s">
        <v>18</v>
      </c>
      <c r="I1534" s="9" t="s">
        <v>18</v>
      </c>
    </row>
    <row r="1535" spans="1:9" x14ac:dyDescent="0.25">
      <c r="A1535" s="35" t="s">
        <v>3661</v>
      </c>
      <c r="B1535" s="12" t="s">
        <v>3660</v>
      </c>
      <c r="D1535" s="12" t="s">
        <v>3660</v>
      </c>
      <c r="E1535" s="35" t="s">
        <v>3661</v>
      </c>
      <c r="F1535" s="31" t="s">
        <v>5259</v>
      </c>
      <c r="G1535" s="9" t="s">
        <v>40</v>
      </c>
      <c r="H1535" s="9" t="s">
        <v>49</v>
      </c>
      <c r="I1535" s="9" t="s">
        <v>50</v>
      </c>
    </row>
    <row r="1536" spans="1:9" x14ac:dyDescent="0.25">
      <c r="A1536" s="35" t="s">
        <v>3663</v>
      </c>
      <c r="B1536" s="12" t="s">
        <v>3662</v>
      </c>
      <c r="D1536" s="12" t="s">
        <v>3662</v>
      </c>
      <c r="E1536" s="35" t="s">
        <v>3663</v>
      </c>
      <c r="F1536" s="31" t="s">
        <v>6603</v>
      </c>
      <c r="G1536" s="9" t="s">
        <v>394</v>
      </c>
    </row>
    <row r="1537" spans="1:9" x14ac:dyDescent="0.25">
      <c r="A1537" s="35" t="s">
        <v>3665</v>
      </c>
      <c r="B1537" s="12" t="s">
        <v>3664</v>
      </c>
      <c r="D1537" s="12" t="s">
        <v>3664</v>
      </c>
      <c r="E1537" s="35" t="s">
        <v>3665</v>
      </c>
      <c r="F1537" s="31" t="s">
        <v>6604</v>
      </c>
      <c r="G1537" s="9" t="s">
        <v>394</v>
      </c>
      <c r="H1537" s="9" t="s">
        <v>18</v>
      </c>
      <c r="I1537" s="9" t="s">
        <v>18</v>
      </c>
    </row>
    <row r="1538" spans="1:9" x14ac:dyDescent="0.25">
      <c r="A1538" s="35" t="s">
        <v>3667</v>
      </c>
      <c r="B1538" s="12" t="s">
        <v>3666</v>
      </c>
      <c r="D1538" s="12" t="s">
        <v>3666</v>
      </c>
      <c r="E1538" s="35" t="s">
        <v>3667</v>
      </c>
      <c r="F1538" s="31" t="s">
        <v>3668</v>
      </c>
      <c r="G1538" s="9" t="s">
        <v>3638</v>
      </c>
      <c r="H1538" s="9" t="s">
        <v>49</v>
      </c>
      <c r="I1538" s="9" t="s">
        <v>51</v>
      </c>
    </row>
    <row r="1539" spans="1:9" x14ac:dyDescent="0.25">
      <c r="A1539" s="35" t="s">
        <v>3670</v>
      </c>
      <c r="B1539" s="12" t="s">
        <v>3669</v>
      </c>
      <c r="D1539" s="12" t="s">
        <v>3669</v>
      </c>
      <c r="E1539" s="35" t="s">
        <v>3670</v>
      </c>
      <c r="F1539" s="31" t="s">
        <v>3820</v>
      </c>
      <c r="G1539" s="9" t="s">
        <v>3671</v>
      </c>
      <c r="H1539" s="9" t="s">
        <v>49</v>
      </c>
      <c r="I1539" s="9" t="s">
        <v>50</v>
      </c>
    </row>
    <row r="1540" spans="1:9" x14ac:dyDescent="0.25">
      <c r="A1540" s="35" t="s">
        <v>3673</v>
      </c>
      <c r="B1540" s="12" t="s">
        <v>3672</v>
      </c>
      <c r="D1540" s="12" t="s">
        <v>3672</v>
      </c>
      <c r="E1540" s="35" t="s">
        <v>3673</v>
      </c>
      <c r="F1540" s="31" t="s">
        <v>6605</v>
      </c>
      <c r="G1540" s="9" t="s">
        <v>3674</v>
      </c>
      <c r="H1540" s="9" t="s">
        <v>49</v>
      </c>
      <c r="I1540" s="9" t="s">
        <v>50</v>
      </c>
    </row>
    <row r="1541" spans="1:9" x14ac:dyDescent="0.25">
      <c r="A1541" s="35" t="s">
        <v>3676</v>
      </c>
      <c r="B1541" s="12" t="s">
        <v>3675</v>
      </c>
      <c r="D1541" s="12" t="s">
        <v>3675</v>
      </c>
      <c r="E1541" s="35" t="s">
        <v>3676</v>
      </c>
      <c r="F1541" s="31" t="s">
        <v>3822</v>
      </c>
      <c r="G1541" s="9" t="s">
        <v>3677</v>
      </c>
      <c r="H1541" s="9" t="s">
        <v>49</v>
      </c>
      <c r="I1541" s="9" t="s">
        <v>50</v>
      </c>
    </row>
    <row r="1542" spans="1:9" x14ac:dyDescent="0.25">
      <c r="A1542" s="35" t="s">
        <v>3679</v>
      </c>
      <c r="B1542" s="12" t="s">
        <v>3678</v>
      </c>
      <c r="D1542" s="12" t="s">
        <v>3678</v>
      </c>
      <c r="E1542" s="35" t="s">
        <v>3679</v>
      </c>
      <c r="F1542" s="31" t="s">
        <v>3823</v>
      </c>
      <c r="G1542" s="9" t="s">
        <v>1664</v>
      </c>
      <c r="H1542" s="9" t="s">
        <v>49</v>
      </c>
      <c r="I1542" s="9" t="s">
        <v>50</v>
      </c>
    </row>
    <row r="1543" spans="1:9" x14ac:dyDescent="0.25">
      <c r="A1543" s="35" t="s">
        <v>3681</v>
      </c>
      <c r="B1543" s="12" t="s">
        <v>3680</v>
      </c>
      <c r="D1543" s="12" t="s">
        <v>3680</v>
      </c>
      <c r="E1543" s="35" t="s">
        <v>3681</v>
      </c>
      <c r="F1543" s="31" t="s">
        <v>6606</v>
      </c>
      <c r="G1543" s="9" t="s">
        <v>3682</v>
      </c>
      <c r="H1543" s="9" t="s">
        <v>49</v>
      </c>
      <c r="I1543" s="9" t="s">
        <v>50</v>
      </c>
    </row>
    <row r="1544" spans="1:9" x14ac:dyDescent="0.25">
      <c r="A1544" s="35" t="s">
        <v>3684</v>
      </c>
      <c r="B1544" s="12" t="s">
        <v>3683</v>
      </c>
      <c r="D1544" s="12" t="s">
        <v>3683</v>
      </c>
      <c r="E1544" s="35" t="s">
        <v>3684</v>
      </c>
      <c r="F1544" s="31" t="s">
        <v>6607</v>
      </c>
      <c r="G1544" s="9" t="s">
        <v>39</v>
      </c>
      <c r="H1544" s="9" t="s">
        <v>49</v>
      </c>
      <c r="I1544" s="9" t="s">
        <v>50</v>
      </c>
    </row>
    <row r="1545" spans="1:9" x14ac:dyDescent="0.25">
      <c r="A1545" s="35" t="s">
        <v>3686</v>
      </c>
      <c r="B1545" s="12" t="s">
        <v>3685</v>
      </c>
      <c r="D1545" s="12" t="s">
        <v>3685</v>
      </c>
      <c r="E1545" s="35" t="s">
        <v>3686</v>
      </c>
      <c r="F1545" s="31" t="s">
        <v>3826</v>
      </c>
      <c r="G1545" s="9" t="s">
        <v>3687</v>
      </c>
      <c r="H1545" s="9" t="s">
        <v>49</v>
      </c>
      <c r="I1545" s="9" t="s">
        <v>50</v>
      </c>
    </row>
    <row r="1546" spans="1:9" x14ac:dyDescent="0.25">
      <c r="A1546" s="35" t="s">
        <v>3689</v>
      </c>
      <c r="B1546" s="12" t="s">
        <v>3688</v>
      </c>
      <c r="D1546" s="12" t="s">
        <v>3688</v>
      </c>
      <c r="E1546" s="35" t="s">
        <v>3689</v>
      </c>
      <c r="F1546" s="31" t="s">
        <v>3827</v>
      </c>
      <c r="G1546" s="9" t="s">
        <v>39</v>
      </c>
      <c r="H1546" s="9" t="s">
        <v>49</v>
      </c>
      <c r="I1546" s="9" t="s">
        <v>50</v>
      </c>
    </row>
    <row r="1547" spans="1:9" x14ac:dyDescent="0.25">
      <c r="A1547" s="35" t="s">
        <v>3691</v>
      </c>
      <c r="B1547" s="12" t="s">
        <v>3690</v>
      </c>
      <c r="D1547" s="12" t="s">
        <v>3690</v>
      </c>
      <c r="E1547" s="35" t="s">
        <v>3691</v>
      </c>
      <c r="F1547" s="31" t="s">
        <v>3828</v>
      </c>
      <c r="G1547" s="9" t="s">
        <v>394</v>
      </c>
      <c r="H1547" s="9" t="s">
        <v>18</v>
      </c>
      <c r="I1547" s="9" t="s">
        <v>18</v>
      </c>
    </row>
    <row r="1548" spans="1:9" x14ac:dyDescent="0.25">
      <c r="A1548" s="35" t="s">
        <v>3693</v>
      </c>
      <c r="B1548" s="12" t="s">
        <v>3692</v>
      </c>
      <c r="D1548" s="12" t="s">
        <v>3692</v>
      </c>
      <c r="E1548" s="35" t="s">
        <v>3693</v>
      </c>
      <c r="F1548" s="31" t="s">
        <v>6608</v>
      </c>
      <c r="G1548" s="9" t="s">
        <v>3694</v>
      </c>
      <c r="H1548" s="9" t="s">
        <v>18</v>
      </c>
      <c r="I1548" s="9" t="s">
        <v>18</v>
      </c>
    </row>
    <row r="1549" spans="1:9" x14ac:dyDescent="0.25">
      <c r="A1549" s="35" t="s">
        <v>3696</v>
      </c>
      <c r="B1549" s="12" t="s">
        <v>3695</v>
      </c>
      <c r="D1549" s="12" t="s">
        <v>3695</v>
      </c>
      <c r="E1549" s="35" t="s">
        <v>3696</v>
      </c>
      <c r="F1549" s="31" t="s">
        <v>3830</v>
      </c>
      <c r="G1549" s="9" t="s">
        <v>3697</v>
      </c>
      <c r="H1549" s="9" t="s">
        <v>49</v>
      </c>
      <c r="I1549" s="9" t="s">
        <v>50</v>
      </c>
    </row>
    <row r="1550" spans="1:9" x14ac:dyDescent="0.25">
      <c r="A1550" s="35" t="s">
        <v>3699</v>
      </c>
      <c r="B1550" s="12" t="s">
        <v>3698</v>
      </c>
      <c r="D1550" s="12" t="s">
        <v>3698</v>
      </c>
      <c r="E1550" s="35" t="s">
        <v>3699</v>
      </c>
      <c r="F1550" s="31" t="s">
        <v>6609</v>
      </c>
      <c r="G1550" s="9" t="s">
        <v>39</v>
      </c>
      <c r="H1550" s="9" t="s">
        <v>49</v>
      </c>
      <c r="I1550" s="9" t="s">
        <v>50</v>
      </c>
    </row>
    <row r="1551" spans="1:9" x14ac:dyDescent="0.25">
      <c r="A1551" s="35" t="s">
        <v>3701</v>
      </c>
      <c r="B1551" s="12" t="s">
        <v>3700</v>
      </c>
      <c r="D1551" s="12" t="s">
        <v>3700</v>
      </c>
      <c r="E1551" s="35" t="s">
        <v>3701</v>
      </c>
      <c r="F1551" s="31" t="s">
        <v>6610</v>
      </c>
      <c r="G1551" s="9" t="s">
        <v>39</v>
      </c>
      <c r="H1551" s="9" t="s">
        <v>49</v>
      </c>
      <c r="I1551" s="9" t="s">
        <v>50</v>
      </c>
    </row>
    <row r="1552" spans="1:9" x14ac:dyDescent="0.25">
      <c r="A1552" s="35" t="s">
        <v>3703</v>
      </c>
      <c r="B1552" s="12" t="s">
        <v>3702</v>
      </c>
      <c r="D1552" s="12" t="s">
        <v>3702</v>
      </c>
      <c r="E1552" s="35" t="s">
        <v>3703</v>
      </c>
      <c r="F1552" s="31" t="s">
        <v>6611</v>
      </c>
      <c r="G1552" s="9" t="s">
        <v>39</v>
      </c>
      <c r="H1552" s="9" t="s">
        <v>49</v>
      </c>
      <c r="I1552" s="9" t="s">
        <v>50</v>
      </c>
    </row>
    <row r="1553" spans="1:9" x14ac:dyDescent="0.25">
      <c r="A1553" s="35" t="s">
        <v>3705</v>
      </c>
      <c r="B1553" s="12" t="s">
        <v>3704</v>
      </c>
      <c r="D1553" s="12" t="s">
        <v>3704</v>
      </c>
      <c r="E1553" s="35" t="s">
        <v>3705</v>
      </c>
      <c r="F1553" s="31" t="s">
        <v>6612</v>
      </c>
      <c r="G1553" s="9" t="s">
        <v>40</v>
      </c>
      <c r="H1553" s="9" t="s">
        <v>49</v>
      </c>
      <c r="I1553" s="9" t="s">
        <v>51</v>
      </c>
    </row>
    <row r="1554" spans="1:9" x14ac:dyDescent="0.25">
      <c r="A1554" s="35" t="s">
        <v>3707</v>
      </c>
      <c r="B1554" s="12" t="s">
        <v>3706</v>
      </c>
      <c r="D1554" s="12" t="s">
        <v>3706</v>
      </c>
      <c r="E1554" s="35" t="s">
        <v>3707</v>
      </c>
      <c r="F1554" s="31" t="s">
        <v>6613</v>
      </c>
      <c r="G1554" s="9" t="s">
        <v>394</v>
      </c>
      <c r="H1554" s="9" t="s">
        <v>18</v>
      </c>
      <c r="I1554" s="9" t="s">
        <v>18</v>
      </c>
    </row>
    <row r="1555" spans="1:9" x14ac:dyDescent="0.25">
      <c r="A1555" s="35" t="s">
        <v>3709</v>
      </c>
      <c r="B1555" s="12" t="s">
        <v>3708</v>
      </c>
      <c r="D1555" s="12" t="s">
        <v>3708</v>
      </c>
      <c r="E1555" s="35" t="s">
        <v>3709</v>
      </c>
      <c r="F1555" s="31" t="s">
        <v>3836</v>
      </c>
      <c r="G1555" s="9" t="s">
        <v>40</v>
      </c>
      <c r="H1555" s="9" t="s">
        <v>49</v>
      </c>
      <c r="I1555" s="9" t="s">
        <v>50</v>
      </c>
    </row>
    <row r="1556" spans="1:9" x14ac:dyDescent="0.25">
      <c r="A1556" s="35" t="s">
        <v>3711</v>
      </c>
      <c r="B1556" s="12" t="s">
        <v>3710</v>
      </c>
      <c r="D1556" s="12" t="s">
        <v>3710</v>
      </c>
      <c r="E1556" s="35" t="s">
        <v>3711</v>
      </c>
      <c r="F1556" s="31" t="s">
        <v>3837</v>
      </c>
      <c r="G1556" s="9" t="s">
        <v>394</v>
      </c>
      <c r="H1556" s="9" t="s">
        <v>18</v>
      </c>
      <c r="I1556" s="9" t="s">
        <v>18</v>
      </c>
    </row>
    <row r="1557" spans="1:9" x14ac:dyDescent="0.25">
      <c r="A1557" s="35" t="s">
        <v>3713</v>
      </c>
      <c r="B1557" s="12" t="s">
        <v>3712</v>
      </c>
      <c r="D1557" s="12" t="s">
        <v>3712</v>
      </c>
      <c r="E1557" s="35" t="s">
        <v>3713</v>
      </c>
      <c r="F1557" s="31" t="s">
        <v>3838</v>
      </c>
      <c r="G1557" s="9" t="s">
        <v>39</v>
      </c>
      <c r="H1557" s="9" t="s">
        <v>49</v>
      </c>
      <c r="I1557" s="9" t="s">
        <v>50</v>
      </c>
    </row>
    <row r="1558" spans="1:9" x14ac:dyDescent="0.25">
      <c r="A1558" s="35" t="s">
        <v>3715</v>
      </c>
      <c r="B1558" s="12" t="s">
        <v>3714</v>
      </c>
      <c r="D1558" s="12" t="s">
        <v>3714</v>
      </c>
      <c r="E1558" s="35" t="s">
        <v>3715</v>
      </c>
      <c r="F1558" s="31" t="s">
        <v>6614</v>
      </c>
      <c r="G1558" s="9" t="s">
        <v>39</v>
      </c>
      <c r="H1558" s="9" t="s">
        <v>49</v>
      </c>
      <c r="I1558" s="9" t="s">
        <v>50</v>
      </c>
    </row>
    <row r="1559" spans="1:9" x14ac:dyDescent="0.25">
      <c r="A1559" s="35" t="s">
        <v>3717</v>
      </c>
      <c r="B1559" s="12" t="s">
        <v>3716</v>
      </c>
      <c r="D1559" s="12" t="s">
        <v>3716</v>
      </c>
      <c r="E1559" s="35" t="s">
        <v>3717</v>
      </c>
      <c r="F1559" s="31" t="s">
        <v>6615</v>
      </c>
      <c r="G1559" s="9" t="s">
        <v>39</v>
      </c>
      <c r="H1559" s="9" t="s">
        <v>49</v>
      </c>
      <c r="I1559" s="9" t="s">
        <v>50</v>
      </c>
    </row>
    <row r="1560" spans="1:9" x14ac:dyDescent="0.25">
      <c r="A1560" s="35" t="s">
        <v>3719</v>
      </c>
      <c r="B1560" s="12" t="s">
        <v>3718</v>
      </c>
      <c r="D1560" s="12" t="s">
        <v>3718</v>
      </c>
      <c r="E1560" s="35" t="s">
        <v>3719</v>
      </c>
      <c r="F1560" s="31" t="s">
        <v>6616</v>
      </c>
      <c r="G1560" s="9" t="s">
        <v>3720</v>
      </c>
      <c r="H1560" s="9" t="s">
        <v>18</v>
      </c>
      <c r="I1560" s="9" t="s">
        <v>18</v>
      </c>
    </row>
    <row r="1561" spans="1:9" x14ac:dyDescent="0.25">
      <c r="A1561" s="35" t="s">
        <v>3722</v>
      </c>
      <c r="B1561" s="12" t="s">
        <v>3721</v>
      </c>
      <c r="D1561" s="12" t="s">
        <v>3721</v>
      </c>
      <c r="E1561" s="35" t="s">
        <v>3722</v>
      </c>
      <c r="F1561" s="31" t="s">
        <v>6617</v>
      </c>
      <c r="G1561" s="9" t="s">
        <v>3723</v>
      </c>
      <c r="H1561" s="9" t="s">
        <v>49</v>
      </c>
      <c r="I1561" s="9" t="s">
        <v>50</v>
      </c>
    </row>
    <row r="1562" spans="1:9" x14ac:dyDescent="0.25">
      <c r="A1562" s="35" t="s">
        <v>3725</v>
      </c>
      <c r="B1562" s="12" t="s">
        <v>3724</v>
      </c>
      <c r="D1562" s="12" t="s">
        <v>3724</v>
      </c>
      <c r="E1562" s="35" t="s">
        <v>3725</v>
      </c>
      <c r="F1562" s="31" t="s">
        <v>6618</v>
      </c>
      <c r="G1562" s="9" t="s">
        <v>3726</v>
      </c>
      <c r="H1562" s="9" t="s">
        <v>49</v>
      </c>
      <c r="I1562" s="9" t="s">
        <v>50</v>
      </c>
    </row>
    <row r="1563" spans="1:9" x14ac:dyDescent="0.25">
      <c r="A1563" s="35" t="s">
        <v>3728</v>
      </c>
      <c r="B1563" s="12" t="s">
        <v>3727</v>
      </c>
      <c r="D1563" s="12" t="s">
        <v>3727</v>
      </c>
      <c r="E1563" s="35" t="s">
        <v>3728</v>
      </c>
      <c r="F1563" s="31" t="s">
        <v>6619</v>
      </c>
      <c r="G1563" s="9" t="s">
        <v>3729</v>
      </c>
      <c r="H1563" s="9" t="s">
        <v>49</v>
      </c>
      <c r="I1563" s="9" t="s">
        <v>50</v>
      </c>
    </row>
    <row r="1564" spans="1:9" x14ac:dyDescent="0.25">
      <c r="A1564" s="35" t="s">
        <v>3731</v>
      </c>
      <c r="B1564" s="12" t="s">
        <v>3730</v>
      </c>
      <c r="D1564" s="12" t="s">
        <v>3730</v>
      </c>
      <c r="E1564" s="35" t="s">
        <v>3731</v>
      </c>
      <c r="F1564" s="31" t="s">
        <v>6620</v>
      </c>
      <c r="G1564" s="9" t="s">
        <v>39</v>
      </c>
      <c r="H1564" s="9" t="s">
        <v>49</v>
      </c>
      <c r="I1564" s="9" t="s">
        <v>50</v>
      </c>
    </row>
    <row r="1565" spans="1:9" x14ac:dyDescent="0.25">
      <c r="A1565" s="35" t="s">
        <v>3733</v>
      </c>
      <c r="B1565" s="12" t="s">
        <v>3732</v>
      </c>
      <c r="D1565" s="12" t="s">
        <v>3732</v>
      </c>
      <c r="E1565" s="35" t="s">
        <v>3733</v>
      </c>
      <c r="F1565" s="31" t="s">
        <v>6621</v>
      </c>
      <c r="G1565" s="9" t="s">
        <v>1040</v>
      </c>
      <c r="H1565" s="9" t="s">
        <v>49</v>
      </c>
      <c r="I1565" s="9" t="s">
        <v>50</v>
      </c>
    </row>
    <row r="1566" spans="1:9" x14ac:dyDescent="0.25">
      <c r="A1566" s="35" t="s">
        <v>3735</v>
      </c>
      <c r="B1566" s="12" t="s">
        <v>3734</v>
      </c>
      <c r="D1566" s="12" t="s">
        <v>3734</v>
      </c>
      <c r="E1566" s="35" t="s">
        <v>3735</v>
      </c>
      <c r="F1566" s="31" t="s">
        <v>6622</v>
      </c>
      <c r="G1566" s="9" t="s">
        <v>39</v>
      </c>
      <c r="H1566" s="9" t="s">
        <v>49</v>
      </c>
      <c r="I1566" s="9" t="s">
        <v>50</v>
      </c>
    </row>
    <row r="1567" spans="1:9" x14ac:dyDescent="0.25">
      <c r="A1567" s="35" t="s">
        <v>3737</v>
      </c>
      <c r="B1567" s="12" t="s">
        <v>3736</v>
      </c>
      <c r="D1567" s="12" t="s">
        <v>3736</v>
      </c>
      <c r="E1567" s="35" t="s">
        <v>3737</v>
      </c>
      <c r="F1567" s="31" t="s">
        <v>6623</v>
      </c>
      <c r="G1567" s="9" t="s">
        <v>39</v>
      </c>
      <c r="H1567" s="9" t="s">
        <v>49</v>
      </c>
      <c r="I1567" s="9" t="s">
        <v>50</v>
      </c>
    </row>
    <row r="1568" spans="1:9" x14ac:dyDescent="0.25">
      <c r="A1568" s="35" t="s">
        <v>3739</v>
      </c>
      <c r="B1568" s="12" t="s">
        <v>3738</v>
      </c>
      <c r="D1568" s="12" t="s">
        <v>3738</v>
      </c>
      <c r="E1568" s="35" t="s">
        <v>3739</v>
      </c>
      <c r="F1568" s="31" t="s">
        <v>6624</v>
      </c>
      <c r="G1568" s="9" t="s">
        <v>40</v>
      </c>
      <c r="H1568" s="9" t="s">
        <v>49</v>
      </c>
      <c r="I1568" s="9" t="s">
        <v>50</v>
      </c>
    </row>
    <row r="1569" spans="1:9" x14ac:dyDescent="0.25">
      <c r="A1569" s="35" t="s">
        <v>3741</v>
      </c>
      <c r="B1569" s="12" t="s">
        <v>3740</v>
      </c>
      <c r="D1569" s="12" t="s">
        <v>3740</v>
      </c>
      <c r="E1569" s="35" t="s">
        <v>3741</v>
      </c>
      <c r="F1569" s="31" t="s">
        <v>6625</v>
      </c>
      <c r="G1569" s="9" t="s">
        <v>40</v>
      </c>
      <c r="H1569" s="9" t="s">
        <v>49</v>
      </c>
      <c r="I1569" s="9" t="s">
        <v>50</v>
      </c>
    </row>
    <row r="1570" spans="1:9" x14ac:dyDescent="0.25">
      <c r="A1570" s="35" t="s">
        <v>3743</v>
      </c>
      <c r="B1570" s="12" t="s">
        <v>3742</v>
      </c>
      <c r="D1570" s="12" t="s">
        <v>3742</v>
      </c>
      <c r="E1570" s="35" t="s">
        <v>3743</v>
      </c>
      <c r="F1570" s="31" t="s">
        <v>6626</v>
      </c>
      <c r="G1570" s="9" t="s">
        <v>3744</v>
      </c>
      <c r="H1570" s="9" t="s">
        <v>49</v>
      </c>
      <c r="I1570" s="9" t="s">
        <v>50</v>
      </c>
    </row>
    <row r="1571" spans="1:9" x14ac:dyDescent="0.25">
      <c r="A1571" s="35" t="s">
        <v>3746</v>
      </c>
      <c r="B1571" s="12" t="s">
        <v>3745</v>
      </c>
      <c r="D1571" s="12" t="s">
        <v>3745</v>
      </c>
      <c r="E1571" s="35" t="s">
        <v>3746</v>
      </c>
      <c r="F1571" s="31" t="s">
        <v>6627</v>
      </c>
      <c r="G1571" s="9" t="s">
        <v>39</v>
      </c>
      <c r="H1571" s="9" t="s">
        <v>49</v>
      </c>
      <c r="I1571" s="9" t="s">
        <v>50</v>
      </c>
    </row>
    <row r="1572" spans="1:9" x14ac:dyDescent="0.25">
      <c r="A1572" s="35" t="s">
        <v>3748</v>
      </c>
      <c r="B1572" s="12" t="s">
        <v>3747</v>
      </c>
      <c r="D1572" s="12" t="s">
        <v>3747</v>
      </c>
      <c r="E1572" s="35" t="s">
        <v>3748</v>
      </c>
      <c r="F1572" s="31" t="s">
        <v>6628</v>
      </c>
      <c r="G1572" s="9" t="s">
        <v>394</v>
      </c>
      <c r="H1572" s="9" t="s">
        <v>18</v>
      </c>
      <c r="I1572" s="9" t="s">
        <v>18</v>
      </c>
    </row>
    <row r="1573" spans="1:9" x14ac:dyDescent="0.25">
      <c r="A1573" s="35" t="s">
        <v>3750</v>
      </c>
      <c r="B1573" s="12" t="s">
        <v>3749</v>
      </c>
      <c r="D1573" s="12" t="s">
        <v>3749</v>
      </c>
      <c r="E1573" s="35" t="s">
        <v>3750</v>
      </c>
      <c r="F1573" s="31" t="s">
        <v>6629</v>
      </c>
      <c r="G1573" s="9" t="s">
        <v>39</v>
      </c>
      <c r="H1573" s="9" t="s">
        <v>49</v>
      </c>
      <c r="I1573" s="9" t="s">
        <v>50</v>
      </c>
    </row>
    <row r="1574" spans="1:9" x14ac:dyDescent="0.25">
      <c r="A1574" s="35" t="s">
        <v>3752</v>
      </c>
      <c r="B1574" s="12" t="s">
        <v>3751</v>
      </c>
      <c r="D1574" s="12" t="s">
        <v>3751</v>
      </c>
      <c r="E1574" s="35" t="s">
        <v>3752</v>
      </c>
      <c r="F1574" s="31" t="s">
        <v>6630</v>
      </c>
      <c r="G1574" s="9" t="s">
        <v>394</v>
      </c>
      <c r="H1574" s="9" t="s">
        <v>18</v>
      </c>
      <c r="I1574" s="9" t="s">
        <v>18</v>
      </c>
    </row>
    <row r="1575" spans="1:9" x14ac:dyDescent="0.25">
      <c r="A1575" s="35" t="s">
        <v>3754</v>
      </c>
      <c r="B1575" s="12" t="s">
        <v>3753</v>
      </c>
      <c r="D1575" s="12" t="s">
        <v>3753</v>
      </c>
      <c r="E1575" s="35" t="s">
        <v>3754</v>
      </c>
      <c r="F1575" s="31" t="s">
        <v>6631</v>
      </c>
      <c r="G1575" s="9" t="s">
        <v>394</v>
      </c>
      <c r="H1575" s="9" t="s">
        <v>18</v>
      </c>
      <c r="I1575" s="9" t="s">
        <v>18</v>
      </c>
    </row>
    <row r="1576" spans="1:9" x14ac:dyDescent="0.25">
      <c r="A1576" s="35" t="s">
        <v>3756</v>
      </c>
      <c r="B1576" s="12" t="s">
        <v>3755</v>
      </c>
      <c r="D1576" s="12" t="s">
        <v>3755</v>
      </c>
      <c r="E1576" s="35" t="s">
        <v>3756</v>
      </c>
      <c r="F1576" s="31" t="s">
        <v>6632</v>
      </c>
      <c r="G1576" s="9" t="s">
        <v>394</v>
      </c>
      <c r="H1576" s="9" t="s">
        <v>18</v>
      </c>
      <c r="I1576" s="9" t="s">
        <v>18</v>
      </c>
    </row>
    <row r="1577" spans="1:9" x14ac:dyDescent="0.25">
      <c r="A1577" s="35" t="s">
        <v>3758</v>
      </c>
      <c r="B1577" s="12" t="s">
        <v>3757</v>
      </c>
      <c r="D1577" s="12" t="s">
        <v>3757</v>
      </c>
      <c r="E1577" s="35" t="s">
        <v>3758</v>
      </c>
      <c r="F1577" s="31" t="s">
        <v>6633</v>
      </c>
      <c r="G1577" s="9" t="s">
        <v>39</v>
      </c>
      <c r="H1577" s="9" t="s">
        <v>49</v>
      </c>
      <c r="I1577" s="9" t="s">
        <v>50</v>
      </c>
    </row>
    <row r="1578" spans="1:9" x14ac:dyDescent="0.25">
      <c r="A1578" s="35" t="s">
        <v>3760</v>
      </c>
      <c r="B1578" s="12" t="s">
        <v>3759</v>
      </c>
      <c r="D1578" s="12" t="s">
        <v>3759</v>
      </c>
      <c r="E1578" s="35" t="s">
        <v>3760</v>
      </c>
      <c r="F1578" s="31" t="s">
        <v>6634</v>
      </c>
      <c r="G1578" s="9" t="s">
        <v>39</v>
      </c>
      <c r="H1578" s="9" t="s">
        <v>49</v>
      </c>
      <c r="I1578" s="9" t="s">
        <v>50</v>
      </c>
    </row>
    <row r="1579" spans="1:9" x14ac:dyDescent="0.25">
      <c r="A1579" s="35" t="s">
        <v>3762</v>
      </c>
      <c r="B1579" s="12" t="s">
        <v>3761</v>
      </c>
      <c r="D1579" s="12" t="s">
        <v>3761</v>
      </c>
      <c r="E1579" s="35" t="s">
        <v>3762</v>
      </c>
      <c r="F1579" s="31" t="s">
        <v>6635</v>
      </c>
      <c r="G1579" s="9" t="s">
        <v>394</v>
      </c>
      <c r="H1579" s="9" t="s">
        <v>18</v>
      </c>
      <c r="I1579" s="9" t="s">
        <v>18</v>
      </c>
    </row>
    <row r="1580" spans="1:9" x14ac:dyDescent="0.25">
      <c r="A1580" s="35" t="s">
        <v>3764</v>
      </c>
      <c r="B1580" s="12" t="s">
        <v>3763</v>
      </c>
      <c r="D1580" s="12" t="s">
        <v>3763</v>
      </c>
      <c r="E1580" s="35" t="s">
        <v>3764</v>
      </c>
      <c r="F1580" s="31" t="s">
        <v>6636</v>
      </c>
      <c r="G1580" s="9" t="s">
        <v>39</v>
      </c>
      <c r="H1580" s="9" t="s">
        <v>49</v>
      </c>
      <c r="I1580" s="9" t="s">
        <v>50</v>
      </c>
    </row>
    <row r="1581" spans="1:9" x14ac:dyDescent="0.25">
      <c r="A1581" s="35" t="s">
        <v>3766</v>
      </c>
      <c r="B1581" s="12" t="s">
        <v>3765</v>
      </c>
      <c r="D1581" s="12" t="s">
        <v>3765</v>
      </c>
      <c r="E1581" s="35" t="s">
        <v>3766</v>
      </c>
      <c r="F1581" s="31" t="s">
        <v>6637</v>
      </c>
      <c r="G1581" s="9" t="s">
        <v>394</v>
      </c>
      <c r="H1581" s="9" t="s">
        <v>18</v>
      </c>
      <c r="I1581" s="9" t="s">
        <v>18</v>
      </c>
    </row>
    <row r="1582" spans="1:9" x14ac:dyDescent="0.25">
      <c r="A1582" s="35" t="s">
        <v>3768</v>
      </c>
      <c r="B1582" s="12" t="s">
        <v>3767</v>
      </c>
      <c r="D1582" s="12" t="s">
        <v>3767</v>
      </c>
      <c r="E1582" s="35" t="s">
        <v>3768</v>
      </c>
      <c r="F1582" s="31" t="s">
        <v>6638</v>
      </c>
      <c r="G1582" s="9" t="s">
        <v>394</v>
      </c>
      <c r="H1582" s="9" t="s">
        <v>18</v>
      </c>
      <c r="I1582" s="9" t="s">
        <v>18</v>
      </c>
    </row>
    <row r="1583" spans="1:9" x14ac:dyDescent="0.25">
      <c r="A1583" s="35" t="s">
        <v>3770</v>
      </c>
      <c r="B1583" s="12" t="s">
        <v>3769</v>
      </c>
      <c r="D1583" s="12" t="s">
        <v>3769</v>
      </c>
      <c r="E1583" s="35" t="s">
        <v>3770</v>
      </c>
      <c r="F1583" s="31" t="s">
        <v>6639</v>
      </c>
      <c r="G1583" s="9" t="s">
        <v>394</v>
      </c>
      <c r="H1583" s="9" t="s">
        <v>18</v>
      </c>
      <c r="I1583" s="9" t="s">
        <v>18</v>
      </c>
    </row>
    <row r="1584" spans="1:9" x14ac:dyDescent="0.25">
      <c r="A1584" s="35" t="s">
        <v>3772</v>
      </c>
      <c r="B1584" s="12" t="s">
        <v>3771</v>
      </c>
      <c r="D1584" s="12" t="s">
        <v>3771</v>
      </c>
      <c r="E1584" s="35" t="s">
        <v>3772</v>
      </c>
      <c r="F1584" s="31" t="s">
        <v>6640</v>
      </c>
      <c r="G1584" s="9" t="s">
        <v>394</v>
      </c>
      <c r="H1584" s="9" t="s">
        <v>18</v>
      </c>
      <c r="I1584" s="9" t="s">
        <v>18</v>
      </c>
    </row>
    <row r="1585" spans="1:9" x14ac:dyDescent="0.25">
      <c r="A1585" s="35" t="s">
        <v>3774</v>
      </c>
      <c r="B1585" s="12" t="s">
        <v>3773</v>
      </c>
      <c r="D1585" s="12" t="s">
        <v>3773</v>
      </c>
      <c r="E1585" s="35" t="s">
        <v>3774</v>
      </c>
      <c r="F1585" s="31" t="s">
        <v>6641</v>
      </c>
      <c r="G1585" s="9" t="s">
        <v>394</v>
      </c>
      <c r="H1585" s="9" t="s">
        <v>18</v>
      </c>
      <c r="I1585" s="9" t="s">
        <v>18</v>
      </c>
    </row>
    <row r="1586" spans="1:9" x14ac:dyDescent="0.25">
      <c r="A1586" s="35" t="s">
        <v>3776</v>
      </c>
      <c r="B1586" s="12" t="s">
        <v>3775</v>
      </c>
      <c r="D1586" s="12" t="s">
        <v>3775</v>
      </c>
      <c r="E1586" s="35" t="s">
        <v>3776</v>
      </c>
      <c r="F1586" s="31" t="s">
        <v>6642</v>
      </c>
      <c r="G1586" s="9" t="s">
        <v>394</v>
      </c>
      <c r="H1586" s="9" t="s">
        <v>18</v>
      </c>
      <c r="I1586" s="9" t="s">
        <v>18</v>
      </c>
    </row>
    <row r="1587" spans="1:9" x14ac:dyDescent="0.25">
      <c r="A1587" s="35" t="s">
        <v>3778</v>
      </c>
      <c r="B1587" s="12" t="s">
        <v>3777</v>
      </c>
      <c r="D1587" s="12" t="s">
        <v>3777</v>
      </c>
      <c r="E1587" s="35" t="s">
        <v>3778</v>
      </c>
      <c r="F1587" s="31" t="s">
        <v>6643</v>
      </c>
      <c r="G1587" s="9" t="s">
        <v>394</v>
      </c>
      <c r="H1587" s="9" t="s">
        <v>18</v>
      </c>
      <c r="I1587" s="9" t="s">
        <v>18</v>
      </c>
    </row>
    <row r="1588" spans="1:9" x14ac:dyDescent="0.25">
      <c r="A1588" s="35" t="s">
        <v>3780</v>
      </c>
      <c r="B1588" s="12" t="s">
        <v>3779</v>
      </c>
      <c r="D1588" s="12" t="s">
        <v>3779</v>
      </c>
      <c r="E1588" s="35" t="s">
        <v>3780</v>
      </c>
      <c r="F1588" s="31" t="s">
        <v>6644</v>
      </c>
      <c r="G1588" s="9" t="s">
        <v>40</v>
      </c>
      <c r="H1588" s="9" t="s">
        <v>49</v>
      </c>
      <c r="I1588" s="9" t="s">
        <v>50</v>
      </c>
    </row>
    <row r="1589" spans="1:9" x14ac:dyDescent="0.25">
      <c r="A1589" s="35" t="s">
        <v>3782</v>
      </c>
      <c r="B1589" s="12" t="s">
        <v>3781</v>
      </c>
      <c r="D1589" s="12" t="s">
        <v>3781</v>
      </c>
      <c r="E1589" s="35" t="s">
        <v>3782</v>
      </c>
      <c r="F1589" s="31" t="s">
        <v>6645</v>
      </c>
      <c r="G1589" s="9" t="s">
        <v>394</v>
      </c>
      <c r="H1589" s="9" t="s">
        <v>18</v>
      </c>
      <c r="I1589" s="9" t="s">
        <v>18</v>
      </c>
    </row>
    <row r="1590" spans="1:9" x14ac:dyDescent="0.25">
      <c r="A1590" s="35" t="s">
        <v>3784</v>
      </c>
      <c r="B1590" s="12" t="s">
        <v>3783</v>
      </c>
      <c r="D1590" s="12" t="s">
        <v>3783</v>
      </c>
      <c r="E1590" s="35" t="s">
        <v>3784</v>
      </c>
      <c r="F1590" s="31" t="s">
        <v>6646</v>
      </c>
      <c r="G1590" s="9" t="s">
        <v>3785</v>
      </c>
      <c r="H1590" s="9" t="s">
        <v>49</v>
      </c>
      <c r="I1590" s="9" t="s">
        <v>51</v>
      </c>
    </row>
    <row r="1591" spans="1:9" x14ac:dyDescent="0.25">
      <c r="A1591" s="35" t="s">
        <v>3787</v>
      </c>
      <c r="B1591" s="12" t="s">
        <v>3786</v>
      </c>
      <c r="D1591" s="12" t="s">
        <v>3786</v>
      </c>
      <c r="E1591" s="35" t="s">
        <v>3787</v>
      </c>
      <c r="F1591" s="31" t="s">
        <v>6647</v>
      </c>
      <c r="G1591" s="9" t="s">
        <v>394</v>
      </c>
      <c r="H1591" s="9" t="s">
        <v>18</v>
      </c>
      <c r="I1591" s="9" t="s">
        <v>18</v>
      </c>
    </row>
    <row r="1592" spans="1:9" x14ac:dyDescent="0.25">
      <c r="A1592" s="35" t="s">
        <v>3789</v>
      </c>
      <c r="B1592" s="12" t="s">
        <v>3788</v>
      </c>
      <c r="D1592" s="12" t="s">
        <v>3788</v>
      </c>
      <c r="E1592" s="35" t="s">
        <v>3789</v>
      </c>
      <c r="F1592" s="31" t="s">
        <v>3790</v>
      </c>
      <c r="G1592" s="9" t="s">
        <v>39</v>
      </c>
      <c r="H1592" s="9" t="s">
        <v>49</v>
      </c>
      <c r="I1592" s="9" t="s">
        <v>50</v>
      </c>
    </row>
    <row r="1593" spans="1:9" x14ac:dyDescent="0.25">
      <c r="A1593" s="35" t="s">
        <v>3792</v>
      </c>
      <c r="B1593" s="12" t="s">
        <v>3791</v>
      </c>
      <c r="D1593" s="12" t="s">
        <v>3791</v>
      </c>
      <c r="E1593" s="35" t="s">
        <v>3792</v>
      </c>
      <c r="F1593" s="31" t="s">
        <v>3873</v>
      </c>
      <c r="G1593" s="9" t="s">
        <v>394</v>
      </c>
      <c r="H1593" s="9" t="s">
        <v>18</v>
      </c>
      <c r="I1593" s="9" t="s">
        <v>18</v>
      </c>
    </row>
    <row r="1594" spans="1:9" x14ac:dyDescent="0.25">
      <c r="A1594" s="35" t="s">
        <v>3794</v>
      </c>
      <c r="B1594" s="12" t="s">
        <v>3793</v>
      </c>
      <c r="D1594" s="12" t="s">
        <v>3793</v>
      </c>
      <c r="E1594" s="35" t="s">
        <v>3794</v>
      </c>
      <c r="F1594" s="31" t="s">
        <v>3795</v>
      </c>
      <c r="G1594" s="9" t="s">
        <v>39</v>
      </c>
      <c r="H1594" s="9" t="s">
        <v>49</v>
      </c>
      <c r="I1594" s="9" t="s">
        <v>50</v>
      </c>
    </row>
    <row r="1595" spans="1:9" x14ac:dyDescent="0.25">
      <c r="A1595" s="35" t="s">
        <v>3797</v>
      </c>
      <c r="B1595" s="12" t="s">
        <v>3796</v>
      </c>
      <c r="D1595" s="12" t="s">
        <v>3796</v>
      </c>
      <c r="E1595" s="35" t="s">
        <v>3797</v>
      </c>
      <c r="F1595" s="31" t="s">
        <v>3798</v>
      </c>
      <c r="G1595" s="9" t="s">
        <v>39</v>
      </c>
      <c r="H1595" s="9" t="s">
        <v>49</v>
      </c>
      <c r="I1595" s="9" t="s">
        <v>50</v>
      </c>
    </row>
    <row r="1596" spans="1:9" x14ac:dyDescent="0.25">
      <c r="A1596" s="35" t="s">
        <v>3800</v>
      </c>
      <c r="B1596" s="12" t="s">
        <v>3799</v>
      </c>
      <c r="D1596" s="12" t="s">
        <v>3799</v>
      </c>
      <c r="E1596" s="35" t="s">
        <v>3800</v>
      </c>
      <c r="F1596" s="31" t="s">
        <v>3801</v>
      </c>
      <c r="G1596" s="9" t="s">
        <v>40</v>
      </c>
      <c r="H1596" s="9" t="s">
        <v>49</v>
      </c>
      <c r="I1596" s="9" t="s">
        <v>50</v>
      </c>
    </row>
    <row r="1597" spans="1:9" x14ac:dyDescent="0.25">
      <c r="A1597" s="35" t="s">
        <v>3803</v>
      </c>
      <c r="B1597" s="12" t="s">
        <v>3802</v>
      </c>
      <c r="D1597" s="12" t="s">
        <v>3802</v>
      </c>
      <c r="E1597" s="35" t="s">
        <v>3803</v>
      </c>
      <c r="F1597" s="31"/>
      <c r="G1597" s="9" t="s">
        <v>3804</v>
      </c>
      <c r="H1597" s="9" t="s">
        <v>49</v>
      </c>
      <c r="I1597" s="9" t="s">
        <v>52</v>
      </c>
    </row>
    <row r="1598" spans="1:9" x14ac:dyDescent="0.25">
      <c r="A1598" s="35" t="s">
        <v>3806</v>
      </c>
      <c r="B1598" s="12" t="s">
        <v>3805</v>
      </c>
      <c r="D1598" s="12" t="s">
        <v>3805</v>
      </c>
      <c r="E1598" s="35" t="s">
        <v>3806</v>
      </c>
      <c r="F1598" s="31" t="s">
        <v>3807</v>
      </c>
      <c r="G1598" s="9" t="s">
        <v>39</v>
      </c>
      <c r="H1598" s="9" t="s">
        <v>49</v>
      </c>
      <c r="I1598" s="9" t="s">
        <v>50</v>
      </c>
    </row>
    <row r="1599" spans="1:9" x14ac:dyDescent="0.25">
      <c r="A1599" s="35" t="s">
        <v>3809</v>
      </c>
      <c r="B1599" s="12" t="s">
        <v>3808</v>
      </c>
      <c r="D1599" s="12" t="s">
        <v>3808</v>
      </c>
      <c r="E1599" s="35" t="s">
        <v>3809</v>
      </c>
      <c r="F1599" s="31" t="s">
        <v>6594</v>
      </c>
      <c r="G1599" s="9" t="s">
        <v>3810</v>
      </c>
      <c r="H1599" s="9" t="s">
        <v>49</v>
      </c>
      <c r="I1599" s="9" t="s">
        <v>52</v>
      </c>
    </row>
    <row r="1600" spans="1:9" x14ac:dyDescent="0.25">
      <c r="A1600" s="35" t="s">
        <v>3812</v>
      </c>
      <c r="B1600" s="12" t="s">
        <v>3811</v>
      </c>
      <c r="D1600" s="12" t="s">
        <v>3811</v>
      </c>
      <c r="E1600" s="35" t="s">
        <v>3812</v>
      </c>
      <c r="F1600" s="31" t="s">
        <v>6648</v>
      </c>
      <c r="G1600" s="9" t="s">
        <v>394</v>
      </c>
      <c r="H1600" s="9" t="s">
        <v>18</v>
      </c>
      <c r="I1600" s="9" t="s">
        <v>18</v>
      </c>
    </row>
    <row r="1601" spans="1:9" x14ac:dyDescent="0.25">
      <c r="A1601" s="35" t="s">
        <v>3814</v>
      </c>
      <c r="B1601" s="12" t="s">
        <v>3813</v>
      </c>
      <c r="D1601" s="12" t="s">
        <v>3813</v>
      </c>
      <c r="E1601" s="35" t="s">
        <v>3814</v>
      </c>
      <c r="F1601" s="31" t="s">
        <v>3877</v>
      </c>
      <c r="G1601" s="9" t="s">
        <v>394</v>
      </c>
      <c r="H1601" s="9" t="s">
        <v>18</v>
      </c>
      <c r="I1601" s="9" t="s">
        <v>18</v>
      </c>
    </row>
    <row r="1602" spans="1:9" x14ac:dyDescent="0.25">
      <c r="A1602" s="35" t="s">
        <v>3816</v>
      </c>
      <c r="B1602" s="12" t="s">
        <v>3815</v>
      </c>
      <c r="D1602" s="12" t="s">
        <v>3815</v>
      </c>
      <c r="E1602" s="35" t="s">
        <v>3816</v>
      </c>
      <c r="F1602" s="31" t="s">
        <v>3878</v>
      </c>
      <c r="G1602" s="9" t="s">
        <v>40</v>
      </c>
      <c r="H1602" s="9" t="s">
        <v>49</v>
      </c>
      <c r="I1602" s="9" t="s">
        <v>50</v>
      </c>
    </row>
    <row r="1603" spans="1:9" x14ac:dyDescent="0.25">
      <c r="A1603" s="35" t="s">
        <v>3818</v>
      </c>
      <c r="B1603" s="12" t="s">
        <v>3817</v>
      </c>
      <c r="D1603" s="12" t="s">
        <v>3817</v>
      </c>
      <c r="E1603" s="35" t="s">
        <v>3818</v>
      </c>
      <c r="F1603" s="31" t="s">
        <v>6649</v>
      </c>
      <c r="G1603" s="9" t="s">
        <v>40</v>
      </c>
      <c r="H1603" s="9" t="s">
        <v>49</v>
      </c>
      <c r="I1603" s="9" t="s">
        <v>50</v>
      </c>
    </row>
    <row r="1604" spans="1:9" x14ac:dyDescent="0.25">
      <c r="A1604" s="35" t="s">
        <v>5261</v>
      </c>
      <c r="B1604" s="12" t="s">
        <v>5260</v>
      </c>
      <c r="D1604" s="12" t="s">
        <v>5260</v>
      </c>
      <c r="E1604" s="35" t="s">
        <v>5261</v>
      </c>
      <c r="F1604" s="9" t="s">
        <v>5262</v>
      </c>
      <c r="G1604" s="9" t="s">
        <v>53</v>
      </c>
      <c r="H1604" s="9" t="s">
        <v>49</v>
      </c>
      <c r="I1604" s="9" t="s">
        <v>50</v>
      </c>
    </row>
    <row r="1605" spans="1:9" x14ac:dyDescent="0.25">
      <c r="A1605" s="35" t="s">
        <v>5264</v>
      </c>
      <c r="B1605" s="12" t="s">
        <v>5263</v>
      </c>
      <c r="D1605" s="12" t="s">
        <v>5263</v>
      </c>
      <c r="E1605" s="35" t="s">
        <v>5264</v>
      </c>
      <c r="F1605" s="9" t="s">
        <v>5262</v>
      </c>
      <c r="G1605" s="9" t="s">
        <v>53</v>
      </c>
      <c r="H1605" s="9" t="s">
        <v>49</v>
      </c>
      <c r="I1605" s="9" t="s">
        <v>50</v>
      </c>
    </row>
    <row r="1606" spans="1:9" x14ac:dyDescent="0.25">
      <c r="A1606" s="9" t="s">
        <v>3880</v>
      </c>
      <c r="B1606" s="12" t="s">
        <v>95</v>
      </c>
    </row>
    <row r="1607" spans="1:9" x14ac:dyDescent="0.25">
      <c r="A1607" s="9" t="s">
        <v>3881</v>
      </c>
      <c r="B1607" s="12" t="s">
        <v>97</v>
      </c>
    </row>
    <row r="1608" spans="1:9" x14ac:dyDescent="0.25">
      <c r="A1608" s="9" t="s">
        <v>3882</v>
      </c>
      <c r="B1608" s="12" t="s">
        <v>100</v>
      </c>
    </row>
    <row r="1609" spans="1:9" x14ac:dyDescent="0.25">
      <c r="A1609" s="9" t="s">
        <v>3883</v>
      </c>
      <c r="B1609" s="12" t="s">
        <v>102</v>
      </c>
    </row>
    <row r="1610" spans="1:9" x14ac:dyDescent="0.25">
      <c r="A1610" s="9" t="s">
        <v>3884</v>
      </c>
      <c r="B1610" s="12" t="s">
        <v>105</v>
      </c>
    </row>
    <row r="1611" spans="1:9" x14ac:dyDescent="0.25">
      <c r="A1611" s="9" t="s">
        <v>3885</v>
      </c>
      <c r="B1611" s="12" t="s">
        <v>108</v>
      </c>
    </row>
    <row r="1612" spans="1:9" x14ac:dyDescent="0.25">
      <c r="A1612" s="9" t="s">
        <v>3886</v>
      </c>
      <c r="B1612" s="12" t="s">
        <v>111</v>
      </c>
    </row>
    <row r="1613" spans="1:9" x14ac:dyDescent="0.25">
      <c r="A1613" s="9" t="s">
        <v>3887</v>
      </c>
      <c r="B1613" s="12" t="s">
        <v>114</v>
      </c>
    </row>
    <row r="1614" spans="1:9" x14ac:dyDescent="0.25">
      <c r="A1614" s="9" t="s">
        <v>3888</v>
      </c>
      <c r="B1614" s="12" t="s">
        <v>117</v>
      </c>
    </row>
    <row r="1615" spans="1:9" x14ac:dyDescent="0.25">
      <c r="A1615" s="9" t="s">
        <v>3889</v>
      </c>
      <c r="B1615" s="12" t="s">
        <v>120</v>
      </c>
    </row>
    <row r="1616" spans="1:9" x14ac:dyDescent="0.25">
      <c r="A1616" s="9" t="s">
        <v>3890</v>
      </c>
      <c r="B1616" s="12" t="s">
        <v>123</v>
      </c>
    </row>
    <row r="1617" spans="1:2" x14ac:dyDescent="0.25">
      <c r="A1617" s="9" t="s">
        <v>3891</v>
      </c>
      <c r="B1617" s="12" t="s">
        <v>126</v>
      </c>
    </row>
    <row r="1618" spans="1:2" x14ac:dyDescent="0.25">
      <c r="A1618" s="9" t="s">
        <v>3892</v>
      </c>
      <c r="B1618" s="12" t="s">
        <v>128</v>
      </c>
    </row>
    <row r="1619" spans="1:2" x14ac:dyDescent="0.25">
      <c r="A1619" s="9" t="s">
        <v>3893</v>
      </c>
      <c r="B1619" s="12" t="s">
        <v>130</v>
      </c>
    </row>
    <row r="1620" spans="1:2" x14ac:dyDescent="0.25">
      <c r="A1620" s="9" t="s">
        <v>3894</v>
      </c>
      <c r="B1620" s="12" t="s">
        <v>133</v>
      </c>
    </row>
    <row r="1621" spans="1:2" x14ac:dyDescent="0.25">
      <c r="A1621" s="9" t="s">
        <v>3895</v>
      </c>
      <c r="B1621" s="12" t="s">
        <v>136</v>
      </c>
    </row>
    <row r="1622" spans="1:2" x14ac:dyDescent="0.25">
      <c r="A1622" s="9" t="s">
        <v>3896</v>
      </c>
      <c r="B1622" s="12" t="s">
        <v>138</v>
      </c>
    </row>
    <row r="1623" spans="1:2" x14ac:dyDescent="0.25">
      <c r="A1623" s="9" t="s">
        <v>3897</v>
      </c>
      <c r="B1623" s="12" t="s">
        <v>140</v>
      </c>
    </row>
    <row r="1624" spans="1:2" x14ac:dyDescent="0.25">
      <c r="A1624" s="9" t="s">
        <v>3898</v>
      </c>
      <c r="B1624" s="12" t="s">
        <v>142</v>
      </c>
    </row>
    <row r="1625" spans="1:2" x14ac:dyDescent="0.25">
      <c r="A1625" s="9" t="s">
        <v>3899</v>
      </c>
      <c r="B1625" s="12" t="s">
        <v>144</v>
      </c>
    </row>
    <row r="1626" spans="1:2" x14ac:dyDescent="0.25">
      <c r="A1626" s="9" t="s">
        <v>3900</v>
      </c>
      <c r="B1626" s="12" t="s">
        <v>146</v>
      </c>
    </row>
    <row r="1627" spans="1:2" x14ac:dyDescent="0.25">
      <c r="A1627" s="9" t="s">
        <v>3901</v>
      </c>
      <c r="B1627" s="12" t="s">
        <v>148</v>
      </c>
    </row>
    <row r="1628" spans="1:2" x14ac:dyDescent="0.25">
      <c r="A1628" s="9" t="s">
        <v>3902</v>
      </c>
      <c r="B1628" s="12" t="s">
        <v>150</v>
      </c>
    </row>
    <row r="1629" spans="1:2" x14ac:dyDescent="0.25">
      <c r="A1629" s="9" t="s">
        <v>3903</v>
      </c>
      <c r="B1629" s="12" t="s">
        <v>152</v>
      </c>
    </row>
    <row r="1630" spans="1:2" x14ac:dyDescent="0.25">
      <c r="A1630" s="9" t="s">
        <v>3904</v>
      </c>
      <c r="B1630" s="12" t="s">
        <v>155</v>
      </c>
    </row>
    <row r="1631" spans="1:2" x14ac:dyDescent="0.25">
      <c r="A1631" s="9" t="s">
        <v>3905</v>
      </c>
      <c r="B1631" s="12" t="s">
        <v>158</v>
      </c>
    </row>
    <row r="1632" spans="1:2" x14ac:dyDescent="0.25">
      <c r="A1632" s="9" t="s">
        <v>3906</v>
      </c>
      <c r="B1632" s="12" t="s">
        <v>161</v>
      </c>
    </row>
    <row r="1633" spans="1:2" x14ac:dyDescent="0.25">
      <c r="A1633" s="9" t="s">
        <v>3907</v>
      </c>
      <c r="B1633" s="12" t="s">
        <v>163</v>
      </c>
    </row>
    <row r="1634" spans="1:2" x14ac:dyDescent="0.25">
      <c r="A1634" s="9" t="s">
        <v>3908</v>
      </c>
      <c r="B1634" s="12" t="s">
        <v>165</v>
      </c>
    </row>
    <row r="1635" spans="1:2" x14ac:dyDescent="0.25">
      <c r="A1635" s="9" t="s">
        <v>3909</v>
      </c>
      <c r="B1635" s="12" t="s">
        <v>168</v>
      </c>
    </row>
    <row r="1636" spans="1:2" x14ac:dyDescent="0.25">
      <c r="A1636" s="9" t="s">
        <v>3910</v>
      </c>
      <c r="B1636" s="12" t="s">
        <v>171</v>
      </c>
    </row>
    <row r="1637" spans="1:2" x14ac:dyDescent="0.25">
      <c r="A1637" s="9" t="s">
        <v>3911</v>
      </c>
      <c r="B1637" s="12" t="s">
        <v>174</v>
      </c>
    </row>
    <row r="1638" spans="1:2" x14ac:dyDescent="0.25">
      <c r="A1638" s="9" t="s">
        <v>3912</v>
      </c>
      <c r="B1638" s="12" t="s">
        <v>176</v>
      </c>
    </row>
    <row r="1639" spans="1:2" x14ac:dyDescent="0.25">
      <c r="A1639" s="9" t="s">
        <v>3913</v>
      </c>
      <c r="B1639" s="12" t="s">
        <v>179</v>
      </c>
    </row>
    <row r="1640" spans="1:2" x14ac:dyDescent="0.25">
      <c r="A1640" s="9" t="s">
        <v>3914</v>
      </c>
      <c r="B1640" s="12" t="s">
        <v>181</v>
      </c>
    </row>
    <row r="1641" spans="1:2" x14ac:dyDescent="0.25">
      <c r="A1641" s="9" t="s">
        <v>3915</v>
      </c>
      <c r="B1641" s="12" t="s">
        <v>183</v>
      </c>
    </row>
    <row r="1642" spans="1:2" x14ac:dyDescent="0.25">
      <c r="A1642" s="9" t="s">
        <v>3916</v>
      </c>
      <c r="B1642" s="12" t="s">
        <v>186</v>
      </c>
    </row>
    <row r="1643" spans="1:2" x14ac:dyDescent="0.25">
      <c r="A1643" s="9" t="s">
        <v>3917</v>
      </c>
      <c r="B1643" s="12" t="s">
        <v>188</v>
      </c>
    </row>
    <row r="1644" spans="1:2" x14ac:dyDescent="0.25">
      <c r="A1644" s="9" t="s">
        <v>3918</v>
      </c>
      <c r="B1644" s="12" t="s">
        <v>190</v>
      </c>
    </row>
    <row r="1645" spans="1:2" x14ac:dyDescent="0.25">
      <c r="A1645" s="9" t="s">
        <v>3919</v>
      </c>
      <c r="B1645" s="12" t="s">
        <v>192</v>
      </c>
    </row>
    <row r="1646" spans="1:2" x14ac:dyDescent="0.25">
      <c r="A1646" s="9" t="s">
        <v>3920</v>
      </c>
      <c r="B1646" s="12" t="s">
        <v>194</v>
      </c>
    </row>
    <row r="1647" spans="1:2" x14ac:dyDescent="0.25">
      <c r="A1647" s="9" t="s">
        <v>3921</v>
      </c>
      <c r="B1647" s="12" t="s">
        <v>197</v>
      </c>
    </row>
    <row r="1648" spans="1:2" x14ac:dyDescent="0.25">
      <c r="A1648" s="9" t="s">
        <v>3922</v>
      </c>
      <c r="B1648" s="12" t="s">
        <v>200</v>
      </c>
    </row>
    <row r="1649" spans="1:2" x14ac:dyDescent="0.25">
      <c r="A1649" s="9" t="s">
        <v>3923</v>
      </c>
      <c r="B1649" s="12" t="s">
        <v>202</v>
      </c>
    </row>
    <row r="1650" spans="1:2" x14ac:dyDescent="0.25">
      <c r="A1650" s="9" t="s">
        <v>3924</v>
      </c>
      <c r="B1650" s="12" t="s">
        <v>204</v>
      </c>
    </row>
    <row r="1651" spans="1:2" x14ac:dyDescent="0.25">
      <c r="A1651" s="9" t="s">
        <v>3925</v>
      </c>
      <c r="B1651" s="12" t="s">
        <v>206</v>
      </c>
    </row>
    <row r="1652" spans="1:2" x14ac:dyDescent="0.25">
      <c r="A1652" s="9" t="s">
        <v>3926</v>
      </c>
      <c r="B1652" s="12" t="s">
        <v>209</v>
      </c>
    </row>
    <row r="1653" spans="1:2" x14ac:dyDescent="0.25">
      <c r="A1653" s="9" t="s">
        <v>3927</v>
      </c>
      <c r="B1653" s="12" t="s">
        <v>211</v>
      </c>
    </row>
    <row r="1654" spans="1:2" x14ac:dyDescent="0.25">
      <c r="A1654" s="9" t="s">
        <v>3928</v>
      </c>
      <c r="B1654" s="12" t="s">
        <v>214</v>
      </c>
    </row>
    <row r="1655" spans="1:2" x14ac:dyDescent="0.25">
      <c r="A1655" s="9" t="s">
        <v>3929</v>
      </c>
      <c r="B1655" s="12" t="s">
        <v>216</v>
      </c>
    </row>
    <row r="1656" spans="1:2" x14ac:dyDescent="0.25">
      <c r="A1656" s="9" t="s">
        <v>3930</v>
      </c>
      <c r="B1656" s="12" t="s">
        <v>218</v>
      </c>
    </row>
    <row r="1657" spans="1:2" x14ac:dyDescent="0.25">
      <c r="A1657" s="9" t="s">
        <v>3931</v>
      </c>
      <c r="B1657" s="12" t="s">
        <v>220</v>
      </c>
    </row>
    <row r="1658" spans="1:2" x14ac:dyDescent="0.25">
      <c r="A1658" s="9" t="s">
        <v>3932</v>
      </c>
      <c r="B1658" s="12" t="s">
        <v>222</v>
      </c>
    </row>
    <row r="1659" spans="1:2" x14ac:dyDescent="0.25">
      <c r="A1659" s="9" t="s">
        <v>3933</v>
      </c>
      <c r="B1659" s="12" t="s">
        <v>224</v>
      </c>
    </row>
    <row r="1660" spans="1:2" x14ac:dyDescent="0.25">
      <c r="A1660" s="9" t="s">
        <v>3934</v>
      </c>
      <c r="B1660" s="12" t="s">
        <v>226</v>
      </c>
    </row>
    <row r="1661" spans="1:2" x14ac:dyDescent="0.25">
      <c r="A1661" s="9" t="s">
        <v>3935</v>
      </c>
      <c r="B1661" s="12" t="s">
        <v>228</v>
      </c>
    </row>
    <row r="1662" spans="1:2" x14ac:dyDescent="0.25">
      <c r="A1662" s="9" t="s">
        <v>3936</v>
      </c>
      <c r="B1662" s="12" t="s">
        <v>231</v>
      </c>
    </row>
    <row r="1663" spans="1:2" x14ac:dyDescent="0.25">
      <c r="A1663" s="9" t="s">
        <v>3937</v>
      </c>
      <c r="B1663" s="12" t="s">
        <v>233</v>
      </c>
    </row>
    <row r="1664" spans="1:2" x14ac:dyDescent="0.25">
      <c r="A1664" s="9" t="s">
        <v>3938</v>
      </c>
      <c r="B1664" s="12" t="s">
        <v>235</v>
      </c>
    </row>
    <row r="1665" spans="1:2" x14ac:dyDescent="0.25">
      <c r="A1665" s="9" t="s">
        <v>3939</v>
      </c>
      <c r="B1665" s="12" t="s">
        <v>238</v>
      </c>
    </row>
    <row r="1666" spans="1:2" x14ac:dyDescent="0.25">
      <c r="A1666" s="9" t="s">
        <v>3940</v>
      </c>
      <c r="B1666" s="12" t="s">
        <v>241</v>
      </c>
    </row>
    <row r="1667" spans="1:2" x14ac:dyDescent="0.25">
      <c r="A1667" s="9" t="s">
        <v>3941</v>
      </c>
      <c r="B1667" s="12" t="s">
        <v>243</v>
      </c>
    </row>
    <row r="1668" spans="1:2" x14ac:dyDescent="0.25">
      <c r="A1668" s="9" t="s">
        <v>3942</v>
      </c>
      <c r="B1668" s="12" t="s">
        <v>246</v>
      </c>
    </row>
    <row r="1669" spans="1:2" x14ac:dyDescent="0.25">
      <c r="A1669" s="9" t="s">
        <v>3943</v>
      </c>
      <c r="B1669" s="12" t="s">
        <v>248</v>
      </c>
    </row>
    <row r="1670" spans="1:2" x14ac:dyDescent="0.25">
      <c r="A1670" s="9" t="s">
        <v>3944</v>
      </c>
      <c r="B1670" s="12" t="s">
        <v>251</v>
      </c>
    </row>
    <row r="1671" spans="1:2" x14ac:dyDescent="0.25">
      <c r="A1671" s="9" t="s">
        <v>3945</v>
      </c>
      <c r="B1671" s="12" t="s">
        <v>254</v>
      </c>
    </row>
    <row r="1672" spans="1:2" x14ac:dyDescent="0.25">
      <c r="A1672" s="9" t="s">
        <v>3946</v>
      </c>
      <c r="B1672" s="12" t="s">
        <v>257</v>
      </c>
    </row>
    <row r="1673" spans="1:2" x14ac:dyDescent="0.25">
      <c r="A1673" s="9" t="s">
        <v>3947</v>
      </c>
      <c r="B1673" s="12" t="s">
        <v>259</v>
      </c>
    </row>
    <row r="1674" spans="1:2" x14ac:dyDescent="0.25">
      <c r="A1674" s="9" t="s">
        <v>3948</v>
      </c>
      <c r="B1674" s="12" t="s">
        <v>261</v>
      </c>
    </row>
    <row r="1675" spans="1:2" x14ac:dyDescent="0.25">
      <c r="A1675" s="9" t="s">
        <v>3949</v>
      </c>
      <c r="B1675" s="12" t="s">
        <v>263</v>
      </c>
    </row>
    <row r="1676" spans="1:2" x14ac:dyDescent="0.25">
      <c r="A1676" s="9" t="s">
        <v>3950</v>
      </c>
      <c r="B1676" s="12" t="s">
        <v>265</v>
      </c>
    </row>
    <row r="1677" spans="1:2" x14ac:dyDescent="0.25">
      <c r="A1677" s="9" t="s">
        <v>3951</v>
      </c>
      <c r="B1677" s="12" t="s">
        <v>268</v>
      </c>
    </row>
    <row r="1678" spans="1:2" x14ac:dyDescent="0.25">
      <c r="A1678" s="9" t="s">
        <v>3952</v>
      </c>
      <c r="B1678" s="12" t="s">
        <v>271</v>
      </c>
    </row>
    <row r="1679" spans="1:2" x14ac:dyDescent="0.25">
      <c r="A1679" s="9" t="s">
        <v>3953</v>
      </c>
      <c r="B1679" s="12" t="s">
        <v>273</v>
      </c>
    </row>
    <row r="1680" spans="1:2" x14ac:dyDescent="0.25">
      <c r="A1680" s="9" t="s">
        <v>3954</v>
      </c>
      <c r="B1680" s="12" t="s">
        <v>276</v>
      </c>
    </row>
    <row r="1681" spans="1:2" x14ac:dyDescent="0.25">
      <c r="A1681" s="9" t="s">
        <v>3955</v>
      </c>
      <c r="B1681" s="12" t="s">
        <v>279</v>
      </c>
    </row>
    <row r="1682" spans="1:2" x14ac:dyDescent="0.25">
      <c r="A1682" s="9" t="s">
        <v>3956</v>
      </c>
      <c r="B1682" s="12" t="s">
        <v>282</v>
      </c>
    </row>
    <row r="1683" spans="1:2" x14ac:dyDescent="0.25">
      <c r="A1683" s="9" t="s">
        <v>3957</v>
      </c>
      <c r="B1683" s="12" t="s">
        <v>284</v>
      </c>
    </row>
    <row r="1684" spans="1:2" x14ac:dyDescent="0.25">
      <c r="A1684" s="9" t="s">
        <v>3958</v>
      </c>
      <c r="B1684" s="12" t="s">
        <v>287</v>
      </c>
    </row>
    <row r="1685" spans="1:2" x14ac:dyDescent="0.25">
      <c r="A1685" s="9" t="s">
        <v>3959</v>
      </c>
      <c r="B1685" s="12" t="s">
        <v>290</v>
      </c>
    </row>
    <row r="1686" spans="1:2" x14ac:dyDescent="0.25">
      <c r="A1686" s="9" t="s">
        <v>3960</v>
      </c>
      <c r="B1686" s="12" t="s">
        <v>292</v>
      </c>
    </row>
    <row r="1687" spans="1:2" x14ac:dyDescent="0.25">
      <c r="A1687" s="9" t="s">
        <v>3961</v>
      </c>
      <c r="B1687" s="12" t="s">
        <v>295</v>
      </c>
    </row>
    <row r="1688" spans="1:2" x14ac:dyDescent="0.25">
      <c r="A1688" s="9" t="s">
        <v>3962</v>
      </c>
      <c r="B1688" s="12" t="s">
        <v>298</v>
      </c>
    </row>
    <row r="1689" spans="1:2" x14ac:dyDescent="0.25">
      <c r="A1689" s="9" t="s">
        <v>3963</v>
      </c>
      <c r="B1689" s="12" t="s">
        <v>300</v>
      </c>
    </row>
    <row r="1690" spans="1:2" x14ac:dyDescent="0.25">
      <c r="A1690" s="9" t="s">
        <v>3964</v>
      </c>
      <c r="B1690" s="12" t="s">
        <v>302</v>
      </c>
    </row>
    <row r="1691" spans="1:2" x14ac:dyDescent="0.25">
      <c r="A1691" s="9" t="s">
        <v>3965</v>
      </c>
      <c r="B1691" s="12" t="s">
        <v>305</v>
      </c>
    </row>
    <row r="1692" spans="1:2" x14ac:dyDescent="0.25">
      <c r="A1692" s="9" t="s">
        <v>3966</v>
      </c>
      <c r="B1692" s="12" t="s">
        <v>307</v>
      </c>
    </row>
    <row r="1693" spans="1:2" x14ac:dyDescent="0.25">
      <c r="A1693" s="9" t="s">
        <v>3967</v>
      </c>
      <c r="B1693" s="12" t="s">
        <v>309</v>
      </c>
    </row>
    <row r="1694" spans="1:2" x14ac:dyDescent="0.25">
      <c r="A1694" s="9" t="s">
        <v>3968</v>
      </c>
      <c r="B1694" s="12" t="s">
        <v>311</v>
      </c>
    </row>
    <row r="1695" spans="1:2" x14ac:dyDescent="0.25">
      <c r="A1695" s="9" t="s">
        <v>3969</v>
      </c>
      <c r="B1695" s="12" t="s">
        <v>313</v>
      </c>
    </row>
    <row r="1696" spans="1:2" x14ac:dyDescent="0.25">
      <c r="A1696" s="9" t="s">
        <v>3970</v>
      </c>
      <c r="B1696" s="12" t="s">
        <v>316</v>
      </c>
    </row>
    <row r="1697" spans="1:2" x14ac:dyDescent="0.25">
      <c r="A1697" s="9" t="s">
        <v>3971</v>
      </c>
      <c r="B1697" s="12" t="s">
        <v>320</v>
      </c>
    </row>
    <row r="1698" spans="1:2" x14ac:dyDescent="0.25">
      <c r="A1698" s="9" t="s">
        <v>3972</v>
      </c>
      <c r="B1698" s="12" t="s">
        <v>322</v>
      </c>
    </row>
    <row r="1699" spans="1:2" x14ac:dyDescent="0.25">
      <c r="A1699" s="9" t="s">
        <v>3973</v>
      </c>
      <c r="B1699" s="12" t="s">
        <v>324</v>
      </c>
    </row>
    <row r="1700" spans="1:2" x14ac:dyDescent="0.25">
      <c r="A1700" s="9" t="s">
        <v>3974</v>
      </c>
      <c r="B1700" s="12" t="s">
        <v>326</v>
      </c>
    </row>
    <row r="1701" spans="1:2" x14ac:dyDescent="0.25">
      <c r="A1701" s="9" t="s">
        <v>3975</v>
      </c>
      <c r="B1701" s="12" t="s">
        <v>328</v>
      </c>
    </row>
    <row r="1702" spans="1:2" x14ac:dyDescent="0.25">
      <c r="A1702" s="9" t="s">
        <v>3976</v>
      </c>
      <c r="B1702" s="12" t="s">
        <v>330</v>
      </c>
    </row>
    <row r="1703" spans="1:2" x14ac:dyDescent="0.25">
      <c r="A1703" s="9" t="s">
        <v>3977</v>
      </c>
      <c r="B1703" s="12" t="s">
        <v>332</v>
      </c>
    </row>
    <row r="1704" spans="1:2" x14ac:dyDescent="0.25">
      <c r="A1704" s="9" t="s">
        <v>3978</v>
      </c>
      <c r="B1704" s="12" t="s">
        <v>334</v>
      </c>
    </row>
    <row r="1705" spans="1:2" x14ac:dyDescent="0.25">
      <c r="A1705" s="9" t="s">
        <v>3979</v>
      </c>
      <c r="B1705" s="12" t="s">
        <v>336</v>
      </c>
    </row>
    <row r="1706" spans="1:2" x14ac:dyDescent="0.25">
      <c r="A1706" s="9" t="s">
        <v>3980</v>
      </c>
      <c r="B1706" s="12" t="s">
        <v>339</v>
      </c>
    </row>
    <row r="1707" spans="1:2" x14ac:dyDescent="0.25">
      <c r="A1707" s="9" t="s">
        <v>3981</v>
      </c>
      <c r="B1707" s="12" t="s">
        <v>341</v>
      </c>
    </row>
    <row r="1708" spans="1:2" x14ac:dyDescent="0.25">
      <c r="A1708" s="9" t="s">
        <v>3982</v>
      </c>
      <c r="B1708" s="12" t="s">
        <v>343</v>
      </c>
    </row>
    <row r="1709" spans="1:2" x14ac:dyDescent="0.25">
      <c r="A1709" s="9" t="s">
        <v>3983</v>
      </c>
      <c r="B1709" s="12" t="s">
        <v>346</v>
      </c>
    </row>
    <row r="1710" spans="1:2" x14ac:dyDescent="0.25">
      <c r="A1710" s="9" t="s">
        <v>3984</v>
      </c>
      <c r="B1710" s="12" t="s">
        <v>349</v>
      </c>
    </row>
    <row r="1711" spans="1:2" x14ac:dyDescent="0.25">
      <c r="A1711" s="9" t="s">
        <v>3985</v>
      </c>
      <c r="B1711" s="12" t="s">
        <v>351</v>
      </c>
    </row>
    <row r="1712" spans="1:2" x14ac:dyDescent="0.25">
      <c r="A1712" s="9" t="s">
        <v>3986</v>
      </c>
      <c r="B1712" s="12" t="s">
        <v>353</v>
      </c>
    </row>
    <row r="1713" spans="1:2" x14ac:dyDescent="0.25">
      <c r="A1713" s="9" t="s">
        <v>3987</v>
      </c>
      <c r="B1713" s="12" t="s">
        <v>355</v>
      </c>
    </row>
    <row r="1714" spans="1:2" x14ac:dyDescent="0.25">
      <c r="A1714" s="9" t="s">
        <v>3988</v>
      </c>
      <c r="B1714" s="12" t="s">
        <v>357</v>
      </c>
    </row>
    <row r="1715" spans="1:2" x14ac:dyDescent="0.25">
      <c r="A1715" s="9" t="s">
        <v>3989</v>
      </c>
      <c r="B1715" s="12" t="s">
        <v>359</v>
      </c>
    </row>
    <row r="1716" spans="1:2" x14ac:dyDescent="0.25">
      <c r="A1716" s="9" t="s">
        <v>3990</v>
      </c>
      <c r="B1716" s="12" t="s">
        <v>361</v>
      </c>
    </row>
    <row r="1717" spans="1:2" x14ac:dyDescent="0.25">
      <c r="A1717" s="9" t="s">
        <v>3991</v>
      </c>
      <c r="B1717" s="12" t="s">
        <v>363</v>
      </c>
    </row>
    <row r="1718" spans="1:2" x14ac:dyDescent="0.25">
      <c r="A1718" s="9" t="s">
        <v>3992</v>
      </c>
      <c r="B1718" s="12" t="s">
        <v>365</v>
      </c>
    </row>
    <row r="1719" spans="1:2" x14ac:dyDescent="0.25">
      <c r="A1719" s="9" t="s">
        <v>3993</v>
      </c>
      <c r="B1719" s="12" t="s">
        <v>367</v>
      </c>
    </row>
    <row r="1720" spans="1:2" x14ac:dyDescent="0.25">
      <c r="A1720" s="9" t="s">
        <v>3994</v>
      </c>
      <c r="B1720" s="12" t="s">
        <v>370</v>
      </c>
    </row>
    <row r="1721" spans="1:2" x14ac:dyDescent="0.25">
      <c r="A1721" s="9" t="s">
        <v>3995</v>
      </c>
      <c r="B1721" s="12" t="s">
        <v>373</v>
      </c>
    </row>
    <row r="1722" spans="1:2" x14ac:dyDescent="0.25">
      <c r="A1722" s="9" t="s">
        <v>3996</v>
      </c>
      <c r="B1722" s="12" t="s">
        <v>375</v>
      </c>
    </row>
    <row r="1723" spans="1:2" x14ac:dyDescent="0.25">
      <c r="A1723" s="9" t="s">
        <v>3997</v>
      </c>
      <c r="B1723" s="12" t="s">
        <v>377</v>
      </c>
    </row>
    <row r="1724" spans="1:2" x14ac:dyDescent="0.25">
      <c r="A1724" s="9" t="s">
        <v>3998</v>
      </c>
      <c r="B1724" s="12" t="s">
        <v>380</v>
      </c>
    </row>
    <row r="1725" spans="1:2" x14ac:dyDescent="0.25">
      <c r="A1725" s="9" t="s">
        <v>3999</v>
      </c>
      <c r="B1725" s="12" t="s">
        <v>382</v>
      </c>
    </row>
    <row r="1726" spans="1:2" x14ac:dyDescent="0.25">
      <c r="A1726" s="9" t="s">
        <v>4000</v>
      </c>
      <c r="B1726" s="12" t="s">
        <v>384</v>
      </c>
    </row>
    <row r="1727" spans="1:2" x14ac:dyDescent="0.25">
      <c r="A1727" s="9" t="s">
        <v>4001</v>
      </c>
      <c r="B1727" s="12" t="s">
        <v>386</v>
      </c>
    </row>
    <row r="1728" spans="1:2" x14ac:dyDescent="0.25">
      <c r="A1728" s="9" t="s">
        <v>4002</v>
      </c>
      <c r="B1728" s="12" t="s">
        <v>388</v>
      </c>
    </row>
    <row r="1729" spans="1:2" x14ac:dyDescent="0.25">
      <c r="A1729" s="9" t="s">
        <v>4003</v>
      </c>
      <c r="B1729" s="12" t="s">
        <v>390</v>
      </c>
    </row>
    <row r="1730" spans="1:2" x14ac:dyDescent="0.25">
      <c r="A1730" s="9" t="s">
        <v>4004</v>
      </c>
      <c r="B1730" s="12" t="s">
        <v>392</v>
      </c>
    </row>
    <row r="1731" spans="1:2" x14ac:dyDescent="0.25">
      <c r="A1731" s="9" t="s">
        <v>4005</v>
      </c>
      <c r="B1731" s="12" t="s">
        <v>395</v>
      </c>
    </row>
    <row r="1732" spans="1:2" x14ac:dyDescent="0.25">
      <c r="A1732" s="9" t="s">
        <v>4006</v>
      </c>
      <c r="B1732" s="12" t="s">
        <v>397</v>
      </c>
    </row>
    <row r="1733" spans="1:2" x14ac:dyDescent="0.25">
      <c r="A1733" s="9" t="s">
        <v>4007</v>
      </c>
      <c r="B1733" s="12" t="s">
        <v>399</v>
      </c>
    </row>
    <row r="1734" spans="1:2" x14ac:dyDescent="0.25">
      <c r="A1734" s="9" t="s">
        <v>4008</v>
      </c>
      <c r="B1734" s="12" t="s">
        <v>401</v>
      </c>
    </row>
    <row r="1735" spans="1:2" x14ac:dyDescent="0.25">
      <c r="A1735" s="9" t="s">
        <v>4009</v>
      </c>
      <c r="B1735" s="12" t="s">
        <v>403</v>
      </c>
    </row>
    <row r="1736" spans="1:2" x14ac:dyDescent="0.25">
      <c r="A1736" s="9" t="s">
        <v>4010</v>
      </c>
      <c r="B1736" s="12" t="s">
        <v>405</v>
      </c>
    </row>
    <row r="1737" spans="1:2" x14ac:dyDescent="0.25">
      <c r="A1737" s="9" t="s">
        <v>4011</v>
      </c>
      <c r="B1737" s="12" t="s">
        <v>408</v>
      </c>
    </row>
    <row r="1738" spans="1:2" x14ac:dyDescent="0.25">
      <c r="A1738" s="9" t="s">
        <v>4012</v>
      </c>
      <c r="B1738" s="12" t="s">
        <v>410</v>
      </c>
    </row>
    <row r="1739" spans="1:2" x14ac:dyDescent="0.25">
      <c r="A1739" s="9" t="s">
        <v>4013</v>
      </c>
      <c r="B1739" s="12" t="s">
        <v>412</v>
      </c>
    </row>
    <row r="1740" spans="1:2" x14ac:dyDescent="0.25">
      <c r="A1740" s="9" t="s">
        <v>4014</v>
      </c>
      <c r="B1740" s="12" t="s">
        <v>414</v>
      </c>
    </row>
    <row r="1741" spans="1:2" x14ac:dyDescent="0.25">
      <c r="A1741" s="9" t="s">
        <v>4015</v>
      </c>
      <c r="B1741" s="12" t="s">
        <v>417</v>
      </c>
    </row>
    <row r="1742" spans="1:2" x14ac:dyDescent="0.25">
      <c r="A1742" s="9" t="s">
        <v>4016</v>
      </c>
      <c r="B1742" s="12" t="s">
        <v>419</v>
      </c>
    </row>
    <row r="1743" spans="1:2" x14ac:dyDescent="0.25">
      <c r="A1743" s="9" t="s">
        <v>4017</v>
      </c>
      <c r="B1743" s="12" t="s">
        <v>421</v>
      </c>
    </row>
    <row r="1744" spans="1:2" x14ac:dyDescent="0.25">
      <c r="A1744" s="9" t="s">
        <v>4018</v>
      </c>
      <c r="B1744" s="12" t="s">
        <v>423</v>
      </c>
    </row>
    <row r="1745" spans="1:2" x14ac:dyDescent="0.25">
      <c r="A1745" s="9" t="s">
        <v>4019</v>
      </c>
      <c r="B1745" s="12" t="s">
        <v>426</v>
      </c>
    </row>
    <row r="1746" spans="1:2" x14ac:dyDescent="0.25">
      <c r="A1746" s="9" t="s">
        <v>4020</v>
      </c>
      <c r="B1746" s="12" t="s">
        <v>428</v>
      </c>
    </row>
    <row r="1747" spans="1:2" x14ac:dyDescent="0.25">
      <c r="A1747" s="9" t="s">
        <v>4021</v>
      </c>
      <c r="B1747" s="12" t="s">
        <v>431</v>
      </c>
    </row>
    <row r="1748" spans="1:2" x14ac:dyDescent="0.25">
      <c r="A1748" s="9" t="s">
        <v>4022</v>
      </c>
      <c r="B1748" s="12" t="s">
        <v>433</v>
      </c>
    </row>
    <row r="1749" spans="1:2" x14ac:dyDescent="0.25">
      <c r="A1749" s="9" t="s">
        <v>4023</v>
      </c>
      <c r="B1749" s="12" t="s">
        <v>438</v>
      </c>
    </row>
    <row r="1750" spans="1:2" x14ac:dyDescent="0.25">
      <c r="A1750" s="9" t="s">
        <v>4024</v>
      </c>
      <c r="B1750" s="12" t="s">
        <v>441</v>
      </c>
    </row>
    <row r="1751" spans="1:2" x14ac:dyDescent="0.25">
      <c r="A1751" s="9" t="s">
        <v>445</v>
      </c>
      <c r="B1751" s="12" t="s">
        <v>443</v>
      </c>
    </row>
    <row r="1752" spans="1:2" x14ac:dyDescent="0.25">
      <c r="A1752" s="9" t="s">
        <v>4025</v>
      </c>
      <c r="B1752" s="12" t="s">
        <v>446</v>
      </c>
    </row>
    <row r="1753" spans="1:2" x14ac:dyDescent="0.25">
      <c r="A1753" s="9" t="s">
        <v>4026</v>
      </c>
      <c r="B1753" s="12" t="s">
        <v>448</v>
      </c>
    </row>
    <row r="1754" spans="1:2" x14ac:dyDescent="0.25">
      <c r="A1754" s="9" t="s">
        <v>4027</v>
      </c>
      <c r="B1754" s="12" t="s">
        <v>450</v>
      </c>
    </row>
    <row r="1755" spans="1:2" x14ac:dyDescent="0.25">
      <c r="A1755" s="9" t="s">
        <v>4028</v>
      </c>
      <c r="B1755" s="12" t="s">
        <v>452</v>
      </c>
    </row>
    <row r="1756" spans="1:2" x14ac:dyDescent="0.25">
      <c r="A1756" s="9" t="s">
        <v>4029</v>
      </c>
      <c r="B1756" s="12" t="s">
        <v>454</v>
      </c>
    </row>
    <row r="1757" spans="1:2" x14ac:dyDescent="0.25">
      <c r="A1757" s="9" t="s">
        <v>4030</v>
      </c>
      <c r="B1757" s="12" t="s">
        <v>456</v>
      </c>
    </row>
    <row r="1758" spans="1:2" x14ac:dyDescent="0.25">
      <c r="A1758" s="9" t="s">
        <v>4031</v>
      </c>
      <c r="B1758" s="12" t="s">
        <v>459</v>
      </c>
    </row>
    <row r="1759" spans="1:2" x14ac:dyDescent="0.25">
      <c r="A1759" s="9" t="s">
        <v>4032</v>
      </c>
      <c r="B1759" s="12" t="s">
        <v>461</v>
      </c>
    </row>
    <row r="1760" spans="1:2" x14ac:dyDescent="0.25">
      <c r="A1760" s="9" t="s">
        <v>4033</v>
      </c>
      <c r="B1760" s="12" t="s">
        <v>463</v>
      </c>
    </row>
    <row r="1761" spans="1:2" x14ac:dyDescent="0.25">
      <c r="A1761" s="9" t="s">
        <v>4034</v>
      </c>
      <c r="B1761" s="12" t="s">
        <v>465</v>
      </c>
    </row>
    <row r="1762" spans="1:2" x14ac:dyDescent="0.25">
      <c r="A1762" s="9" t="s">
        <v>4035</v>
      </c>
      <c r="B1762" s="12" t="s">
        <v>468</v>
      </c>
    </row>
    <row r="1763" spans="1:2" x14ac:dyDescent="0.25">
      <c r="A1763" s="9" t="s">
        <v>4036</v>
      </c>
      <c r="B1763" s="12" t="s">
        <v>471</v>
      </c>
    </row>
    <row r="1764" spans="1:2" x14ac:dyDescent="0.25">
      <c r="A1764" s="9" t="s">
        <v>4037</v>
      </c>
      <c r="B1764" s="12" t="s">
        <v>473</v>
      </c>
    </row>
    <row r="1765" spans="1:2" x14ac:dyDescent="0.25">
      <c r="A1765" s="9" t="s">
        <v>4038</v>
      </c>
      <c r="B1765" s="12" t="s">
        <v>476</v>
      </c>
    </row>
    <row r="1766" spans="1:2" x14ac:dyDescent="0.25">
      <c r="A1766" s="9" t="s">
        <v>4039</v>
      </c>
      <c r="B1766" s="12" t="s">
        <v>479</v>
      </c>
    </row>
    <row r="1767" spans="1:2" x14ac:dyDescent="0.25">
      <c r="A1767" s="9" t="s">
        <v>4040</v>
      </c>
      <c r="B1767" s="12" t="s">
        <v>482</v>
      </c>
    </row>
    <row r="1768" spans="1:2" x14ac:dyDescent="0.25">
      <c r="A1768" s="9" t="s">
        <v>4041</v>
      </c>
      <c r="B1768" s="12" t="s">
        <v>485</v>
      </c>
    </row>
    <row r="1769" spans="1:2" x14ac:dyDescent="0.25">
      <c r="A1769" s="9" t="s">
        <v>4042</v>
      </c>
      <c r="B1769" s="12" t="s">
        <v>488</v>
      </c>
    </row>
    <row r="1770" spans="1:2" x14ac:dyDescent="0.25">
      <c r="A1770" s="9" t="s">
        <v>4043</v>
      </c>
      <c r="B1770" s="12" t="s">
        <v>491</v>
      </c>
    </row>
    <row r="1771" spans="1:2" x14ac:dyDescent="0.25">
      <c r="A1771" s="9" t="s">
        <v>4044</v>
      </c>
      <c r="B1771" s="12" t="s">
        <v>494</v>
      </c>
    </row>
    <row r="1772" spans="1:2" x14ac:dyDescent="0.25">
      <c r="A1772" s="9" t="s">
        <v>4045</v>
      </c>
      <c r="B1772" s="12" t="s">
        <v>496</v>
      </c>
    </row>
    <row r="1773" spans="1:2" x14ac:dyDescent="0.25">
      <c r="A1773" s="9" t="s">
        <v>4046</v>
      </c>
      <c r="B1773" s="12" t="s">
        <v>499</v>
      </c>
    </row>
    <row r="1774" spans="1:2" x14ac:dyDescent="0.25">
      <c r="A1774" s="9" t="s">
        <v>4047</v>
      </c>
      <c r="B1774" s="12" t="s">
        <v>501</v>
      </c>
    </row>
    <row r="1775" spans="1:2" x14ac:dyDescent="0.25">
      <c r="A1775" s="9" t="s">
        <v>4048</v>
      </c>
      <c r="B1775" s="12" t="s">
        <v>503</v>
      </c>
    </row>
    <row r="1776" spans="1:2" x14ac:dyDescent="0.25">
      <c r="A1776" s="9" t="s">
        <v>4049</v>
      </c>
      <c r="B1776" s="12" t="s">
        <v>505</v>
      </c>
    </row>
    <row r="1777" spans="1:2" x14ac:dyDescent="0.25">
      <c r="A1777" s="9" t="s">
        <v>4050</v>
      </c>
      <c r="B1777" s="12" t="s">
        <v>508</v>
      </c>
    </row>
    <row r="1778" spans="1:2" x14ac:dyDescent="0.25">
      <c r="A1778" s="9" t="s">
        <v>4051</v>
      </c>
      <c r="B1778" s="12" t="s">
        <v>510</v>
      </c>
    </row>
    <row r="1779" spans="1:2" x14ac:dyDescent="0.25">
      <c r="A1779" s="9" t="s">
        <v>4052</v>
      </c>
      <c r="B1779" s="12" t="s">
        <v>512</v>
      </c>
    </row>
    <row r="1780" spans="1:2" x14ac:dyDescent="0.25">
      <c r="A1780" s="9" t="s">
        <v>4053</v>
      </c>
      <c r="B1780" s="12" t="s">
        <v>514</v>
      </c>
    </row>
    <row r="1781" spans="1:2" x14ac:dyDescent="0.25">
      <c r="A1781" s="9" t="s">
        <v>4054</v>
      </c>
      <c r="B1781" s="12" t="s">
        <v>516</v>
      </c>
    </row>
    <row r="1782" spans="1:2" x14ac:dyDescent="0.25">
      <c r="A1782" s="9" t="s">
        <v>4055</v>
      </c>
      <c r="B1782" s="12" t="s">
        <v>518</v>
      </c>
    </row>
    <row r="1783" spans="1:2" x14ac:dyDescent="0.25">
      <c r="A1783" s="9" t="s">
        <v>4056</v>
      </c>
      <c r="B1783" s="12" t="s">
        <v>520</v>
      </c>
    </row>
    <row r="1784" spans="1:2" x14ac:dyDescent="0.25">
      <c r="A1784" s="9" t="s">
        <v>4057</v>
      </c>
      <c r="B1784" s="12" t="s">
        <v>522</v>
      </c>
    </row>
    <row r="1785" spans="1:2" x14ac:dyDescent="0.25">
      <c r="A1785" s="9" t="s">
        <v>4058</v>
      </c>
      <c r="B1785" s="12" t="s">
        <v>525</v>
      </c>
    </row>
    <row r="1786" spans="1:2" x14ac:dyDescent="0.25">
      <c r="A1786" s="9" t="s">
        <v>4059</v>
      </c>
      <c r="B1786" s="12" t="s">
        <v>528</v>
      </c>
    </row>
    <row r="1787" spans="1:2" x14ac:dyDescent="0.25">
      <c r="A1787" s="9" t="s">
        <v>4060</v>
      </c>
      <c r="B1787" s="12" t="s">
        <v>530</v>
      </c>
    </row>
    <row r="1788" spans="1:2" x14ac:dyDescent="0.25">
      <c r="A1788" s="9" t="s">
        <v>4061</v>
      </c>
      <c r="B1788" s="12" t="s">
        <v>532</v>
      </c>
    </row>
    <row r="1789" spans="1:2" x14ac:dyDescent="0.25">
      <c r="A1789" s="9" t="s">
        <v>4062</v>
      </c>
      <c r="B1789" s="12" t="s">
        <v>534</v>
      </c>
    </row>
    <row r="1790" spans="1:2" x14ac:dyDescent="0.25">
      <c r="A1790" s="9" t="s">
        <v>4063</v>
      </c>
      <c r="B1790" s="12" t="s">
        <v>537</v>
      </c>
    </row>
    <row r="1791" spans="1:2" x14ac:dyDescent="0.25">
      <c r="A1791" s="9" t="s">
        <v>4064</v>
      </c>
      <c r="B1791" s="12" t="s">
        <v>539</v>
      </c>
    </row>
    <row r="1792" spans="1:2" x14ac:dyDescent="0.25">
      <c r="A1792" s="9" t="s">
        <v>4065</v>
      </c>
      <c r="B1792" s="12" t="s">
        <v>541</v>
      </c>
    </row>
    <row r="1793" spans="1:2" x14ac:dyDescent="0.25">
      <c r="A1793" s="9" t="s">
        <v>4066</v>
      </c>
      <c r="B1793" s="12" t="s">
        <v>543</v>
      </c>
    </row>
    <row r="1794" spans="1:2" x14ac:dyDescent="0.25">
      <c r="A1794" s="9" t="s">
        <v>547</v>
      </c>
      <c r="B1794" s="12" t="s">
        <v>545</v>
      </c>
    </row>
    <row r="1795" spans="1:2" x14ac:dyDescent="0.25">
      <c r="A1795" s="9" t="s">
        <v>550</v>
      </c>
      <c r="B1795" s="12" t="s">
        <v>548</v>
      </c>
    </row>
    <row r="1796" spans="1:2" x14ac:dyDescent="0.25">
      <c r="A1796" s="9" t="s">
        <v>4067</v>
      </c>
      <c r="B1796" s="12" t="s">
        <v>552</v>
      </c>
    </row>
    <row r="1797" spans="1:2" x14ac:dyDescent="0.25">
      <c r="A1797" s="9" t="s">
        <v>4068</v>
      </c>
      <c r="B1797" s="12" t="s">
        <v>555</v>
      </c>
    </row>
    <row r="1798" spans="1:2" x14ac:dyDescent="0.25">
      <c r="A1798" s="9" t="s">
        <v>4069</v>
      </c>
      <c r="B1798" s="12" t="s">
        <v>557</v>
      </c>
    </row>
    <row r="1799" spans="1:2" x14ac:dyDescent="0.25">
      <c r="A1799" s="9" t="s">
        <v>4070</v>
      </c>
      <c r="B1799" s="12" t="s">
        <v>559</v>
      </c>
    </row>
    <row r="1800" spans="1:2" x14ac:dyDescent="0.25">
      <c r="A1800" s="9" t="s">
        <v>4071</v>
      </c>
      <c r="B1800" s="12" t="s">
        <v>561</v>
      </c>
    </row>
    <row r="1801" spans="1:2" x14ac:dyDescent="0.25">
      <c r="A1801" s="9" t="s">
        <v>4072</v>
      </c>
      <c r="B1801" s="12" t="s">
        <v>563</v>
      </c>
    </row>
    <row r="1802" spans="1:2" x14ac:dyDescent="0.25">
      <c r="A1802" s="9" t="s">
        <v>4073</v>
      </c>
      <c r="B1802" s="12" t="s">
        <v>565</v>
      </c>
    </row>
    <row r="1803" spans="1:2" x14ac:dyDescent="0.25">
      <c r="A1803" s="9" t="s">
        <v>4074</v>
      </c>
      <c r="B1803" s="12" t="s">
        <v>567</v>
      </c>
    </row>
    <row r="1804" spans="1:2" x14ac:dyDescent="0.25">
      <c r="A1804" s="9" t="s">
        <v>4075</v>
      </c>
      <c r="B1804" s="12" t="s">
        <v>569</v>
      </c>
    </row>
    <row r="1805" spans="1:2" x14ac:dyDescent="0.25">
      <c r="A1805" s="9" t="s">
        <v>573</v>
      </c>
      <c r="B1805" s="12" t="s">
        <v>571</v>
      </c>
    </row>
    <row r="1806" spans="1:2" x14ac:dyDescent="0.25">
      <c r="A1806" s="9" t="s">
        <v>576</v>
      </c>
      <c r="B1806" s="12" t="s">
        <v>574</v>
      </c>
    </row>
    <row r="1807" spans="1:2" x14ac:dyDescent="0.25">
      <c r="A1807" s="9" t="s">
        <v>579</v>
      </c>
      <c r="B1807" s="12" t="s">
        <v>577</v>
      </c>
    </row>
    <row r="1808" spans="1:2" x14ac:dyDescent="0.25">
      <c r="A1808" s="9" t="s">
        <v>4076</v>
      </c>
      <c r="B1808" s="12" t="s">
        <v>580</v>
      </c>
    </row>
    <row r="1809" spans="1:2" x14ac:dyDescent="0.25">
      <c r="A1809" s="9" t="s">
        <v>4077</v>
      </c>
      <c r="B1809" s="12" t="s">
        <v>583</v>
      </c>
    </row>
    <row r="1810" spans="1:2" x14ac:dyDescent="0.25">
      <c r="A1810" s="9" t="s">
        <v>4078</v>
      </c>
      <c r="B1810" s="12" t="s">
        <v>586</v>
      </c>
    </row>
    <row r="1811" spans="1:2" x14ac:dyDescent="0.25">
      <c r="A1811" s="9" t="s">
        <v>4079</v>
      </c>
      <c r="B1811" s="12" t="s">
        <v>589</v>
      </c>
    </row>
    <row r="1812" spans="1:2" x14ac:dyDescent="0.25">
      <c r="A1812" s="9" t="s">
        <v>594</v>
      </c>
      <c r="B1812" s="12" t="s">
        <v>592</v>
      </c>
    </row>
    <row r="1813" spans="1:2" x14ac:dyDescent="0.25">
      <c r="A1813" s="9" t="s">
        <v>4080</v>
      </c>
      <c r="B1813" s="12" t="s">
        <v>595</v>
      </c>
    </row>
    <row r="1814" spans="1:2" x14ac:dyDescent="0.25">
      <c r="A1814" s="9" t="s">
        <v>4081</v>
      </c>
      <c r="B1814" s="12" t="s">
        <v>597</v>
      </c>
    </row>
    <row r="1815" spans="1:2" x14ac:dyDescent="0.25">
      <c r="A1815" s="9" t="s">
        <v>4082</v>
      </c>
      <c r="B1815" s="12" t="s">
        <v>599</v>
      </c>
    </row>
    <row r="1816" spans="1:2" x14ac:dyDescent="0.25">
      <c r="A1816" s="9" t="s">
        <v>603</v>
      </c>
      <c r="B1816" s="12" t="s">
        <v>601</v>
      </c>
    </row>
    <row r="1817" spans="1:2" x14ac:dyDescent="0.25">
      <c r="A1817" s="9" t="s">
        <v>4083</v>
      </c>
      <c r="B1817" s="12" t="s">
        <v>604</v>
      </c>
    </row>
    <row r="1818" spans="1:2" x14ac:dyDescent="0.25">
      <c r="A1818" s="9" t="s">
        <v>608</v>
      </c>
      <c r="B1818" s="12" t="s">
        <v>606</v>
      </c>
    </row>
    <row r="1819" spans="1:2" x14ac:dyDescent="0.25">
      <c r="A1819" s="9" t="s">
        <v>4084</v>
      </c>
      <c r="B1819" s="12" t="s">
        <v>609</v>
      </c>
    </row>
    <row r="1820" spans="1:2" x14ac:dyDescent="0.25">
      <c r="A1820" s="9" t="s">
        <v>4085</v>
      </c>
      <c r="B1820" s="12" t="s">
        <v>611</v>
      </c>
    </row>
    <row r="1821" spans="1:2" x14ac:dyDescent="0.25">
      <c r="A1821" s="9" t="s">
        <v>4086</v>
      </c>
      <c r="B1821" s="12" t="s">
        <v>614</v>
      </c>
    </row>
    <row r="1822" spans="1:2" x14ac:dyDescent="0.25">
      <c r="A1822" s="9" t="s">
        <v>4087</v>
      </c>
      <c r="B1822" s="12" t="s">
        <v>616</v>
      </c>
    </row>
    <row r="1823" spans="1:2" x14ac:dyDescent="0.25">
      <c r="A1823" s="9" t="s">
        <v>4088</v>
      </c>
      <c r="B1823" s="12" t="s">
        <v>618</v>
      </c>
    </row>
    <row r="1824" spans="1:2" x14ac:dyDescent="0.25">
      <c r="A1824" s="9" t="s">
        <v>4089</v>
      </c>
      <c r="B1824" s="12" t="s">
        <v>620</v>
      </c>
    </row>
    <row r="1825" spans="1:2" x14ac:dyDescent="0.25">
      <c r="A1825" s="9" t="s">
        <v>4090</v>
      </c>
      <c r="B1825" s="12" t="s">
        <v>623</v>
      </c>
    </row>
    <row r="1826" spans="1:2" x14ac:dyDescent="0.25">
      <c r="A1826" s="9" t="s">
        <v>4091</v>
      </c>
      <c r="B1826" s="12" t="s">
        <v>625</v>
      </c>
    </row>
    <row r="1827" spans="1:2" x14ac:dyDescent="0.25">
      <c r="A1827" s="9" t="s">
        <v>4092</v>
      </c>
      <c r="B1827" s="12" t="s">
        <v>627</v>
      </c>
    </row>
    <row r="1828" spans="1:2" x14ac:dyDescent="0.25">
      <c r="A1828" s="9" t="s">
        <v>4093</v>
      </c>
      <c r="B1828" s="12" t="s">
        <v>630</v>
      </c>
    </row>
    <row r="1829" spans="1:2" x14ac:dyDescent="0.25">
      <c r="A1829" s="9" t="s">
        <v>634</v>
      </c>
      <c r="B1829" s="12" t="s">
        <v>632</v>
      </c>
    </row>
    <row r="1830" spans="1:2" x14ac:dyDescent="0.25">
      <c r="A1830" s="9" t="s">
        <v>4094</v>
      </c>
      <c r="B1830" s="12" t="s">
        <v>636</v>
      </c>
    </row>
    <row r="1831" spans="1:2" x14ac:dyDescent="0.25">
      <c r="A1831" s="9" t="s">
        <v>4095</v>
      </c>
      <c r="B1831" s="12" t="s">
        <v>639</v>
      </c>
    </row>
    <row r="1832" spans="1:2" x14ac:dyDescent="0.25">
      <c r="A1832" s="9" t="s">
        <v>4096</v>
      </c>
      <c r="B1832" s="12" t="s">
        <v>642</v>
      </c>
    </row>
    <row r="1833" spans="1:2" x14ac:dyDescent="0.25">
      <c r="A1833" s="9" t="s">
        <v>4097</v>
      </c>
      <c r="B1833" s="12" t="s">
        <v>644</v>
      </c>
    </row>
    <row r="1834" spans="1:2" x14ac:dyDescent="0.25">
      <c r="A1834" s="9" t="s">
        <v>4098</v>
      </c>
      <c r="B1834" s="12" t="s">
        <v>647</v>
      </c>
    </row>
    <row r="1835" spans="1:2" x14ac:dyDescent="0.25">
      <c r="A1835" s="9" t="s">
        <v>4099</v>
      </c>
      <c r="B1835" s="12" t="s">
        <v>649</v>
      </c>
    </row>
    <row r="1836" spans="1:2" x14ac:dyDescent="0.25">
      <c r="A1836" s="9" t="s">
        <v>4100</v>
      </c>
      <c r="B1836" s="12" t="s">
        <v>651</v>
      </c>
    </row>
    <row r="1837" spans="1:2" x14ac:dyDescent="0.25">
      <c r="A1837" s="9" t="s">
        <v>4101</v>
      </c>
      <c r="B1837" s="12" t="s">
        <v>653</v>
      </c>
    </row>
    <row r="1838" spans="1:2" x14ac:dyDescent="0.25">
      <c r="A1838" s="9" t="s">
        <v>4102</v>
      </c>
      <c r="B1838" s="12" t="s">
        <v>655</v>
      </c>
    </row>
    <row r="1839" spans="1:2" x14ac:dyDescent="0.25">
      <c r="A1839" s="9" t="s">
        <v>4103</v>
      </c>
      <c r="B1839" s="12" t="s">
        <v>657</v>
      </c>
    </row>
    <row r="1840" spans="1:2" x14ac:dyDescent="0.25">
      <c r="A1840" s="9" t="s">
        <v>4104</v>
      </c>
      <c r="B1840" s="12" t="s">
        <v>659</v>
      </c>
    </row>
    <row r="1841" spans="1:2" x14ac:dyDescent="0.25">
      <c r="A1841" s="9" t="s">
        <v>4105</v>
      </c>
      <c r="B1841" s="12" t="s">
        <v>662</v>
      </c>
    </row>
    <row r="1842" spans="1:2" x14ac:dyDescent="0.25">
      <c r="A1842" s="9" t="s">
        <v>4106</v>
      </c>
      <c r="B1842" s="12" t="s">
        <v>664</v>
      </c>
    </row>
    <row r="1843" spans="1:2" x14ac:dyDescent="0.25">
      <c r="A1843" s="9" t="s">
        <v>4107</v>
      </c>
      <c r="B1843" s="12" t="s">
        <v>666</v>
      </c>
    </row>
    <row r="1844" spans="1:2" x14ac:dyDescent="0.25">
      <c r="A1844" s="9" t="s">
        <v>4108</v>
      </c>
      <c r="B1844" s="12" t="s">
        <v>668</v>
      </c>
    </row>
    <row r="1845" spans="1:2" x14ac:dyDescent="0.25">
      <c r="A1845" s="9" t="s">
        <v>4109</v>
      </c>
      <c r="B1845" s="12" t="s">
        <v>670</v>
      </c>
    </row>
    <row r="1846" spans="1:2" x14ac:dyDescent="0.25">
      <c r="A1846" s="9" t="s">
        <v>4110</v>
      </c>
      <c r="B1846" s="12" t="s">
        <v>673</v>
      </c>
    </row>
    <row r="1847" spans="1:2" x14ac:dyDescent="0.25">
      <c r="A1847" s="9" t="s">
        <v>4111</v>
      </c>
      <c r="B1847" s="12" t="s">
        <v>675</v>
      </c>
    </row>
    <row r="1848" spans="1:2" x14ac:dyDescent="0.25">
      <c r="A1848" s="9" t="s">
        <v>4112</v>
      </c>
      <c r="B1848" s="12" t="s">
        <v>677</v>
      </c>
    </row>
    <row r="1849" spans="1:2" x14ac:dyDescent="0.25">
      <c r="A1849" s="9" t="s">
        <v>4113</v>
      </c>
      <c r="B1849" s="12" t="s">
        <v>679</v>
      </c>
    </row>
    <row r="1850" spans="1:2" x14ac:dyDescent="0.25">
      <c r="A1850" s="9" t="s">
        <v>4114</v>
      </c>
      <c r="B1850" s="12" t="s">
        <v>682</v>
      </c>
    </row>
    <row r="1851" spans="1:2" x14ac:dyDescent="0.25">
      <c r="A1851" s="9" t="s">
        <v>4115</v>
      </c>
      <c r="B1851" s="12" t="s">
        <v>685</v>
      </c>
    </row>
    <row r="1852" spans="1:2" x14ac:dyDescent="0.25">
      <c r="A1852" s="9" t="s">
        <v>4116</v>
      </c>
      <c r="B1852" s="12" t="s">
        <v>688</v>
      </c>
    </row>
    <row r="1853" spans="1:2" x14ac:dyDescent="0.25">
      <c r="A1853" s="9" t="s">
        <v>4117</v>
      </c>
      <c r="B1853" s="12" t="s">
        <v>691</v>
      </c>
    </row>
    <row r="1854" spans="1:2" x14ac:dyDescent="0.25">
      <c r="A1854" s="9" t="s">
        <v>4118</v>
      </c>
      <c r="B1854" s="12" t="s">
        <v>693</v>
      </c>
    </row>
    <row r="1855" spans="1:2" x14ac:dyDescent="0.25">
      <c r="A1855" s="9" t="s">
        <v>4119</v>
      </c>
      <c r="B1855" s="12" t="s">
        <v>696</v>
      </c>
    </row>
    <row r="1856" spans="1:2" x14ac:dyDescent="0.25">
      <c r="A1856" s="9" t="s">
        <v>4120</v>
      </c>
      <c r="B1856" s="12" t="s">
        <v>699</v>
      </c>
    </row>
    <row r="1857" spans="1:2" x14ac:dyDescent="0.25">
      <c r="A1857" s="9" t="s">
        <v>4121</v>
      </c>
      <c r="B1857" s="12" t="s">
        <v>701</v>
      </c>
    </row>
    <row r="1858" spans="1:2" x14ac:dyDescent="0.25">
      <c r="A1858" s="9" t="s">
        <v>4122</v>
      </c>
      <c r="B1858" s="12" t="s">
        <v>706</v>
      </c>
    </row>
    <row r="1859" spans="1:2" x14ac:dyDescent="0.25">
      <c r="A1859" s="9" t="s">
        <v>4123</v>
      </c>
      <c r="B1859" s="12" t="s">
        <v>709</v>
      </c>
    </row>
    <row r="1860" spans="1:2" x14ac:dyDescent="0.25">
      <c r="A1860" s="9" t="s">
        <v>4124</v>
      </c>
      <c r="B1860" s="12" t="s">
        <v>711</v>
      </c>
    </row>
    <row r="1861" spans="1:2" x14ac:dyDescent="0.25">
      <c r="A1861" s="9" t="s">
        <v>4125</v>
      </c>
      <c r="B1861" s="12" t="s">
        <v>714</v>
      </c>
    </row>
    <row r="1862" spans="1:2" x14ac:dyDescent="0.25">
      <c r="A1862" s="9" t="s">
        <v>4126</v>
      </c>
      <c r="B1862" s="12" t="s">
        <v>716</v>
      </c>
    </row>
    <row r="1863" spans="1:2" x14ac:dyDescent="0.25">
      <c r="A1863" s="9" t="s">
        <v>4127</v>
      </c>
      <c r="B1863" s="12" t="s">
        <v>718</v>
      </c>
    </row>
    <row r="1864" spans="1:2" x14ac:dyDescent="0.25">
      <c r="A1864" s="9" t="s">
        <v>4128</v>
      </c>
      <c r="B1864" s="12" t="s">
        <v>720</v>
      </c>
    </row>
    <row r="1865" spans="1:2" x14ac:dyDescent="0.25">
      <c r="A1865" s="9" t="s">
        <v>4129</v>
      </c>
      <c r="B1865" s="12" t="s">
        <v>723</v>
      </c>
    </row>
    <row r="1866" spans="1:2" x14ac:dyDescent="0.25">
      <c r="A1866" s="9" t="s">
        <v>4130</v>
      </c>
      <c r="B1866" s="12" t="s">
        <v>726</v>
      </c>
    </row>
    <row r="1867" spans="1:2" x14ac:dyDescent="0.25">
      <c r="A1867" s="9" t="s">
        <v>4131</v>
      </c>
      <c r="B1867" s="12" t="s">
        <v>729</v>
      </c>
    </row>
    <row r="1868" spans="1:2" x14ac:dyDescent="0.25">
      <c r="A1868" s="9" t="s">
        <v>4132</v>
      </c>
      <c r="B1868" s="12" t="s">
        <v>731</v>
      </c>
    </row>
    <row r="1869" spans="1:2" x14ac:dyDescent="0.25">
      <c r="A1869" s="9" t="s">
        <v>4133</v>
      </c>
      <c r="B1869" s="12" t="s">
        <v>735</v>
      </c>
    </row>
    <row r="1870" spans="1:2" x14ac:dyDescent="0.25">
      <c r="A1870" s="9" t="s">
        <v>4134</v>
      </c>
      <c r="B1870" s="12" t="s">
        <v>737</v>
      </c>
    </row>
    <row r="1871" spans="1:2" x14ac:dyDescent="0.25">
      <c r="A1871" s="9" t="s">
        <v>4135</v>
      </c>
      <c r="B1871" s="12" t="s">
        <v>739</v>
      </c>
    </row>
    <row r="1872" spans="1:2" x14ac:dyDescent="0.25">
      <c r="A1872" s="9" t="s">
        <v>4136</v>
      </c>
      <c r="B1872" s="12" t="s">
        <v>742</v>
      </c>
    </row>
    <row r="1873" spans="1:2" x14ac:dyDescent="0.25">
      <c r="A1873" s="9" t="s">
        <v>4137</v>
      </c>
      <c r="B1873" s="12" t="s">
        <v>745</v>
      </c>
    </row>
    <row r="1874" spans="1:2" x14ac:dyDescent="0.25">
      <c r="A1874" s="9" t="s">
        <v>4138</v>
      </c>
      <c r="B1874" s="12" t="s">
        <v>748</v>
      </c>
    </row>
    <row r="1875" spans="1:2" x14ac:dyDescent="0.25">
      <c r="A1875" s="9" t="s">
        <v>4139</v>
      </c>
      <c r="B1875" s="12" t="s">
        <v>750</v>
      </c>
    </row>
    <row r="1876" spans="1:2" x14ac:dyDescent="0.25">
      <c r="A1876" s="9" t="s">
        <v>4140</v>
      </c>
      <c r="B1876" s="12" t="s">
        <v>752</v>
      </c>
    </row>
    <row r="1877" spans="1:2" x14ac:dyDescent="0.25">
      <c r="A1877" s="9" t="s">
        <v>4141</v>
      </c>
      <c r="B1877" s="12" t="s">
        <v>754</v>
      </c>
    </row>
    <row r="1878" spans="1:2" x14ac:dyDescent="0.25">
      <c r="A1878" s="9" t="s">
        <v>4142</v>
      </c>
      <c r="B1878" s="12" t="s">
        <v>756</v>
      </c>
    </row>
    <row r="1879" spans="1:2" x14ac:dyDescent="0.25">
      <c r="A1879" s="9" t="s">
        <v>4143</v>
      </c>
      <c r="B1879" s="12" t="s">
        <v>758</v>
      </c>
    </row>
    <row r="1880" spans="1:2" x14ac:dyDescent="0.25">
      <c r="A1880" s="9" t="s">
        <v>4144</v>
      </c>
      <c r="B1880" s="12" t="s">
        <v>760</v>
      </c>
    </row>
    <row r="1881" spans="1:2" x14ac:dyDescent="0.25">
      <c r="A1881" s="9" t="s">
        <v>4145</v>
      </c>
      <c r="B1881" s="12" t="s">
        <v>763</v>
      </c>
    </row>
    <row r="1882" spans="1:2" x14ac:dyDescent="0.25">
      <c r="A1882" s="9" t="s">
        <v>4146</v>
      </c>
      <c r="B1882" s="12" t="s">
        <v>765</v>
      </c>
    </row>
    <row r="1883" spans="1:2" x14ac:dyDescent="0.25">
      <c r="A1883" s="9" t="s">
        <v>4147</v>
      </c>
      <c r="B1883" s="12" t="s">
        <v>767</v>
      </c>
    </row>
    <row r="1884" spans="1:2" x14ac:dyDescent="0.25">
      <c r="A1884" s="9" t="s">
        <v>4148</v>
      </c>
      <c r="B1884" s="12" t="s">
        <v>770</v>
      </c>
    </row>
    <row r="1885" spans="1:2" x14ac:dyDescent="0.25">
      <c r="A1885" s="9" t="s">
        <v>4149</v>
      </c>
      <c r="B1885" s="12" t="s">
        <v>772</v>
      </c>
    </row>
    <row r="1886" spans="1:2" x14ac:dyDescent="0.25">
      <c r="A1886" s="9" t="s">
        <v>4150</v>
      </c>
      <c r="B1886" s="12" t="s">
        <v>775</v>
      </c>
    </row>
    <row r="1887" spans="1:2" x14ac:dyDescent="0.25">
      <c r="A1887" s="9" t="s">
        <v>4151</v>
      </c>
      <c r="B1887" s="12" t="s">
        <v>777</v>
      </c>
    </row>
    <row r="1888" spans="1:2" x14ac:dyDescent="0.25">
      <c r="A1888" s="9" t="s">
        <v>4152</v>
      </c>
      <c r="B1888" s="12" t="s">
        <v>779</v>
      </c>
    </row>
    <row r="1889" spans="1:2" x14ac:dyDescent="0.25">
      <c r="A1889" s="9" t="s">
        <v>4153</v>
      </c>
      <c r="B1889" s="12" t="s">
        <v>782</v>
      </c>
    </row>
    <row r="1890" spans="1:2" x14ac:dyDescent="0.25">
      <c r="A1890" s="9" t="s">
        <v>4154</v>
      </c>
      <c r="B1890" s="12" t="s">
        <v>785</v>
      </c>
    </row>
    <row r="1891" spans="1:2" x14ac:dyDescent="0.25">
      <c r="A1891" s="9" t="s">
        <v>4155</v>
      </c>
      <c r="B1891" s="12" t="s">
        <v>788</v>
      </c>
    </row>
    <row r="1892" spans="1:2" x14ac:dyDescent="0.25">
      <c r="A1892" s="9" t="s">
        <v>4156</v>
      </c>
      <c r="B1892" s="12" t="s">
        <v>790</v>
      </c>
    </row>
    <row r="1893" spans="1:2" x14ac:dyDescent="0.25">
      <c r="A1893" s="9" t="s">
        <v>4157</v>
      </c>
      <c r="B1893" s="12" t="s">
        <v>792</v>
      </c>
    </row>
    <row r="1894" spans="1:2" x14ac:dyDescent="0.25">
      <c r="A1894" s="9" t="s">
        <v>4158</v>
      </c>
      <c r="B1894" s="12" t="s">
        <v>795</v>
      </c>
    </row>
    <row r="1895" spans="1:2" x14ac:dyDescent="0.25">
      <c r="A1895" s="9" t="s">
        <v>4159</v>
      </c>
      <c r="B1895" s="12" t="s">
        <v>798</v>
      </c>
    </row>
    <row r="1896" spans="1:2" x14ac:dyDescent="0.25">
      <c r="A1896" s="9" t="s">
        <v>4160</v>
      </c>
      <c r="B1896" s="12" t="s">
        <v>801</v>
      </c>
    </row>
    <row r="1897" spans="1:2" x14ac:dyDescent="0.25">
      <c r="A1897" s="9" t="s">
        <v>4161</v>
      </c>
      <c r="B1897" s="12" t="s">
        <v>804</v>
      </c>
    </row>
    <row r="1898" spans="1:2" x14ac:dyDescent="0.25">
      <c r="A1898" s="9" t="s">
        <v>4162</v>
      </c>
      <c r="B1898" s="12" t="s">
        <v>807</v>
      </c>
    </row>
    <row r="1899" spans="1:2" x14ac:dyDescent="0.25">
      <c r="A1899" s="9" t="s">
        <v>4163</v>
      </c>
      <c r="B1899" s="12" t="s">
        <v>809</v>
      </c>
    </row>
    <row r="1900" spans="1:2" x14ac:dyDescent="0.25">
      <c r="A1900" s="9" t="s">
        <v>4164</v>
      </c>
      <c r="B1900" s="12" t="s">
        <v>811</v>
      </c>
    </row>
    <row r="1901" spans="1:2" x14ac:dyDescent="0.25">
      <c r="A1901" s="9" t="s">
        <v>4165</v>
      </c>
      <c r="B1901" s="12" t="s">
        <v>814</v>
      </c>
    </row>
    <row r="1902" spans="1:2" x14ac:dyDescent="0.25">
      <c r="A1902" s="9" t="s">
        <v>4166</v>
      </c>
      <c r="B1902" s="12" t="s">
        <v>817</v>
      </c>
    </row>
    <row r="1903" spans="1:2" x14ac:dyDescent="0.25">
      <c r="A1903" s="9" t="s">
        <v>4167</v>
      </c>
      <c r="B1903" s="12" t="s">
        <v>820</v>
      </c>
    </row>
    <row r="1904" spans="1:2" x14ac:dyDescent="0.25">
      <c r="A1904" s="9" t="s">
        <v>4168</v>
      </c>
      <c r="B1904" s="12" t="s">
        <v>823</v>
      </c>
    </row>
    <row r="1905" spans="1:2" x14ac:dyDescent="0.25">
      <c r="A1905" s="9" t="s">
        <v>4169</v>
      </c>
      <c r="B1905" s="12" t="s">
        <v>825</v>
      </c>
    </row>
    <row r="1906" spans="1:2" x14ac:dyDescent="0.25">
      <c r="A1906" s="9" t="s">
        <v>4170</v>
      </c>
      <c r="B1906" s="12" t="s">
        <v>827</v>
      </c>
    </row>
    <row r="1907" spans="1:2" x14ac:dyDescent="0.25">
      <c r="A1907" s="9" t="s">
        <v>4171</v>
      </c>
      <c r="B1907" s="12" t="s">
        <v>829</v>
      </c>
    </row>
    <row r="1908" spans="1:2" x14ac:dyDescent="0.25">
      <c r="A1908" s="9" t="s">
        <v>4172</v>
      </c>
      <c r="B1908" s="12" t="s">
        <v>831</v>
      </c>
    </row>
    <row r="1909" spans="1:2" x14ac:dyDescent="0.25">
      <c r="A1909" s="9" t="s">
        <v>4173</v>
      </c>
      <c r="B1909" s="12" t="s">
        <v>834</v>
      </c>
    </row>
    <row r="1910" spans="1:2" x14ac:dyDescent="0.25">
      <c r="A1910" s="9" t="s">
        <v>4174</v>
      </c>
      <c r="B1910" s="12" t="s">
        <v>836</v>
      </c>
    </row>
    <row r="1911" spans="1:2" x14ac:dyDescent="0.25">
      <c r="A1911" s="9" t="s">
        <v>4175</v>
      </c>
      <c r="B1911" s="12" t="s">
        <v>839</v>
      </c>
    </row>
    <row r="1912" spans="1:2" x14ac:dyDescent="0.25">
      <c r="A1912" s="9" t="s">
        <v>4176</v>
      </c>
      <c r="B1912" s="12" t="s">
        <v>841</v>
      </c>
    </row>
    <row r="1913" spans="1:2" x14ac:dyDescent="0.25">
      <c r="A1913" s="9" t="s">
        <v>4177</v>
      </c>
      <c r="B1913" s="12" t="s">
        <v>843</v>
      </c>
    </row>
    <row r="1914" spans="1:2" x14ac:dyDescent="0.25">
      <c r="A1914" s="9" t="s">
        <v>4178</v>
      </c>
      <c r="B1914" s="12" t="s">
        <v>845</v>
      </c>
    </row>
    <row r="1915" spans="1:2" x14ac:dyDescent="0.25">
      <c r="A1915" s="9" t="s">
        <v>4179</v>
      </c>
      <c r="B1915" s="12" t="s">
        <v>847</v>
      </c>
    </row>
    <row r="1916" spans="1:2" x14ac:dyDescent="0.25">
      <c r="A1916" s="9" t="s">
        <v>4180</v>
      </c>
      <c r="B1916" s="12" t="s">
        <v>849</v>
      </c>
    </row>
    <row r="1917" spans="1:2" x14ac:dyDescent="0.25">
      <c r="A1917" s="9" t="s">
        <v>4181</v>
      </c>
      <c r="B1917" s="12" t="s">
        <v>851</v>
      </c>
    </row>
    <row r="1918" spans="1:2" x14ac:dyDescent="0.25">
      <c r="A1918" s="9" t="s">
        <v>4182</v>
      </c>
      <c r="B1918" s="12" t="s">
        <v>853</v>
      </c>
    </row>
    <row r="1919" spans="1:2" x14ac:dyDescent="0.25">
      <c r="A1919" s="9" t="s">
        <v>4183</v>
      </c>
      <c r="B1919" s="12" t="s">
        <v>856</v>
      </c>
    </row>
    <row r="1920" spans="1:2" x14ac:dyDescent="0.25">
      <c r="A1920" s="9" t="s">
        <v>4184</v>
      </c>
      <c r="B1920" s="12" t="s">
        <v>858</v>
      </c>
    </row>
    <row r="1921" spans="1:2" x14ac:dyDescent="0.25">
      <c r="A1921" s="9" t="s">
        <v>4185</v>
      </c>
      <c r="B1921" s="12" t="s">
        <v>862</v>
      </c>
    </row>
    <row r="1922" spans="1:2" x14ac:dyDescent="0.25">
      <c r="A1922" s="9" t="s">
        <v>4186</v>
      </c>
      <c r="B1922" s="12" t="s">
        <v>864</v>
      </c>
    </row>
    <row r="1923" spans="1:2" x14ac:dyDescent="0.25">
      <c r="A1923" s="9" t="s">
        <v>4187</v>
      </c>
      <c r="B1923" s="12" t="s">
        <v>866</v>
      </c>
    </row>
    <row r="1924" spans="1:2" x14ac:dyDescent="0.25">
      <c r="A1924" s="9" t="s">
        <v>4188</v>
      </c>
      <c r="B1924" s="12" t="s">
        <v>868</v>
      </c>
    </row>
    <row r="1925" spans="1:2" x14ac:dyDescent="0.25">
      <c r="A1925" s="9" t="s">
        <v>4189</v>
      </c>
      <c r="B1925" s="12" t="s">
        <v>870</v>
      </c>
    </row>
    <row r="1926" spans="1:2" x14ac:dyDescent="0.25">
      <c r="A1926" s="9" t="s">
        <v>4190</v>
      </c>
      <c r="B1926" s="12" t="s">
        <v>872</v>
      </c>
    </row>
    <row r="1927" spans="1:2" x14ac:dyDescent="0.25">
      <c r="A1927" s="9" t="s">
        <v>4191</v>
      </c>
      <c r="B1927" s="12" t="s">
        <v>874</v>
      </c>
    </row>
    <row r="1928" spans="1:2" x14ac:dyDescent="0.25">
      <c r="A1928" s="9" t="s">
        <v>4192</v>
      </c>
      <c r="B1928" s="12" t="s">
        <v>876</v>
      </c>
    </row>
    <row r="1929" spans="1:2" x14ac:dyDescent="0.25">
      <c r="A1929" s="9" t="s">
        <v>4193</v>
      </c>
      <c r="B1929" s="12" t="s">
        <v>878</v>
      </c>
    </row>
    <row r="1930" spans="1:2" x14ac:dyDescent="0.25">
      <c r="A1930" s="9" t="s">
        <v>4194</v>
      </c>
      <c r="B1930" s="12" t="s">
        <v>880</v>
      </c>
    </row>
    <row r="1931" spans="1:2" x14ac:dyDescent="0.25">
      <c r="A1931" s="9" t="s">
        <v>4195</v>
      </c>
      <c r="B1931" s="12" t="s">
        <v>882</v>
      </c>
    </row>
    <row r="1932" spans="1:2" x14ac:dyDescent="0.25">
      <c r="A1932" s="9" t="s">
        <v>4196</v>
      </c>
      <c r="B1932" s="12" t="s">
        <v>884</v>
      </c>
    </row>
    <row r="1933" spans="1:2" x14ac:dyDescent="0.25">
      <c r="A1933" s="9" t="s">
        <v>4197</v>
      </c>
      <c r="B1933" s="12" t="s">
        <v>886</v>
      </c>
    </row>
    <row r="1934" spans="1:2" x14ac:dyDescent="0.25">
      <c r="A1934" s="9" t="s">
        <v>4198</v>
      </c>
      <c r="B1934" s="12" t="s">
        <v>888</v>
      </c>
    </row>
    <row r="1935" spans="1:2" x14ac:dyDescent="0.25">
      <c r="A1935" s="9" t="s">
        <v>4199</v>
      </c>
      <c r="B1935" s="12" t="s">
        <v>890</v>
      </c>
    </row>
    <row r="1936" spans="1:2" x14ac:dyDescent="0.25">
      <c r="A1936" s="9" t="s">
        <v>4200</v>
      </c>
      <c r="B1936" s="12" t="s">
        <v>892</v>
      </c>
    </row>
    <row r="1937" spans="1:2" x14ac:dyDescent="0.25">
      <c r="A1937" s="9" t="s">
        <v>4201</v>
      </c>
      <c r="B1937" s="12" t="s">
        <v>894</v>
      </c>
    </row>
    <row r="1938" spans="1:2" x14ac:dyDescent="0.25">
      <c r="A1938" s="9" t="s">
        <v>4202</v>
      </c>
      <c r="B1938" s="12" t="s">
        <v>896</v>
      </c>
    </row>
    <row r="1939" spans="1:2" x14ac:dyDescent="0.25">
      <c r="A1939" s="9" t="s">
        <v>4203</v>
      </c>
      <c r="B1939" s="12" t="s">
        <v>899</v>
      </c>
    </row>
    <row r="1940" spans="1:2" x14ac:dyDescent="0.25">
      <c r="A1940" s="9" t="s">
        <v>4204</v>
      </c>
      <c r="B1940" s="12" t="s">
        <v>901</v>
      </c>
    </row>
    <row r="1941" spans="1:2" x14ac:dyDescent="0.25">
      <c r="A1941" s="9" t="s">
        <v>4205</v>
      </c>
      <c r="B1941" s="12" t="s">
        <v>903</v>
      </c>
    </row>
    <row r="1942" spans="1:2" x14ac:dyDescent="0.25">
      <c r="A1942" s="9" t="s">
        <v>4206</v>
      </c>
      <c r="B1942" s="12" t="s">
        <v>906</v>
      </c>
    </row>
    <row r="1943" spans="1:2" x14ac:dyDescent="0.25">
      <c r="A1943" s="9" t="s">
        <v>4207</v>
      </c>
      <c r="B1943" s="12" t="s">
        <v>908</v>
      </c>
    </row>
    <row r="1944" spans="1:2" x14ac:dyDescent="0.25">
      <c r="A1944" s="9" t="s">
        <v>4208</v>
      </c>
      <c r="B1944" s="12" t="s">
        <v>911</v>
      </c>
    </row>
    <row r="1945" spans="1:2" x14ac:dyDescent="0.25">
      <c r="A1945" s="9" t="s">
        <v>4209</v>
      </c>
      <c r="B1945" s="12" t="s">
        <v>913</v>
      </c>
    </row>
    <row r="1946" spans="1:2" x14ac:dyDescent="0.25">
      <c r="A1946" s="9" t="s">
        <v>918</v>
      </c>
      <c r="B1946" s="12" t="s">
        <v>916</v>
      </c>
    </row>
    <row r="1947" spans="1:2" x14ac:dyDescent="0.25">
      <c r="A1947" s="9" t="s">
        <v>921</v>
      </c>
      <c r="B1947" s="12" t="s">
        <v>919</v>
      </c>
    </row>
    <row r="1948" spans="1:2" x14ac:dyDescent="0.25">
      <c r="A1948" s="9" t="s">
        <v>925</v>
      </c>
      <c r="B1948" s="12" t="s">
        <v>923</v>
      </c>
    </row>
    <row r="1949" spans="1:2" x14ac:dyDescent="0.25">
      <c r="A1949" s="9" t="s">
        <v>929</v>
      </c>
      <c r="B1949" s="12" t="s">
        <v>927</v>
      </c>
    </row>
    <row r="1950" spans="1:2" x14ac:dyDescent="0.25">
      <c r="A1950" s="9" t="s">
        <v>933</v>
      </c>
      <c r="B1950" s="12" t="s">
        <v>931</v>
      </c>
    </row>
    <row r="1951" spans="1:2" x14ac:dyDescent="0.25">
      <c r="A1951" s="9" t="s">
        <v>4210</v>
      </c>
      <c r="B1951" s="12" t="s">
        <v>935</v>
      </c>
    </row>
    <row r="1952" spans="1:2" x14ac:dyDescent="0.25">
      <c r="A1952" s="9" t="s">
        <v>4211</v>
      </c>
      <c r="B1952" s="12" t="s">
        <v>937</v>
      </c>
    </row>
    <row r="1953" spans="1:2" x14ac:dyDescent="0.25">
      <c r="A1953" s="9" t="s">
        <v>4212</v>
      </c>
      <c r="B1953" s="12" t="s">
        <v>939</v>
      </c>
    </row>
    <row r="1954" spans="1:2" x14ac:dyDescent="0.25">
      <c r="A1954" s="9" t="s">
        <v>4213</v>
      </c>
      <c r="B1954" s="12" t="s">
        <v>942</v>
      </c>
    </row>
    <row r="1955" spans="1:2" x14ac:dyDescent="0.25">
      <c r="A1955" s="9" t="s">
        <v>4214</v>
      </c>
      <c r="B1955" s="12" t="s">
        <v>944</v>
      </c>
    </row>
    <row r="1956" spans="1:2" x14ac:dyDescent="0.25">
      <c r="A1956" s="9" t="s">
        <v>4215</v>
      </c>
      <c r="B1956" s="12" t="s">
        <v>946</v>
      </c>
    </row>
    <row r="1957" spans="1:2" x14ac:dyDescent="0.25">
      <c r="A1957" s="9" t="s">
        <v>4216</v>
      </c>
      <c r="B1957" s="12" t="s">
        <v>949</v>
      </c>
    </row>
    <row r="1958" spans="1:2" x14ac:dyDescent="0.25">
      <c r="A1958" s="9" t="s">
        <v>4217</v>
      </c>
      <c r="B1958" s="12" t="s">
        <v>951</v>
      </c>
    </row>
    <row r="1959" spans="1:2" x14ac:dyDescent="0.25">
      <c r="A1959" s="9" t="s">
        <v>4218</v>
      </c>
      <c r="B1959" s="12" t="s">
        <v>953</v>
      </c>
    </row>
    <row r="1960" spans="1:2" x14ac:dyDescent="0.25">
      <c r="A1960" s="9" t="s">
        <v>4219</v>
      </c>
      <c r="B1960" s="12" t="s">
        <v>955</v>
      </c>
    </row>
    <row r="1961" spans="1:2" x14ac:dyDescent="0.25">
      <c r="A1961" s="9" t="s">
        <v>4220</v>
      </c>
      <c r="B1961" s="12" t="s">
        <v>958</v>
      </c>
    </row>
    <row r="1962" spans="1:2" x14ac:dyDescent="0.25">
      <c r="A1962" s="9" t="s">
        <v>4221</v>
      </c>
      <c r="B1962" s="12" t="s">
        <v>960</v>
      </c>
    </row>
    <row r="1963" spans="1:2" x14ac:dyDescent="0.25">
      <c r="A1963" s="9" t="s">
        <v>4222</v>
      </c>
      <c r="B1963" s="12" t="s">
        <v>962</v>
      </c>
    </row>
    <row r="1964" spans="1:2" x14ac:dyDescent="0.25">
      <c r="A1964" s="9" t="s">
        <v>4223</v>
      </c>
      <c r="B1964" s="12" t="s">
        <v>964</v>
      </c>
    </row>
    <row r="1965" spans="1:2" x14ac:dyDescent="0.25">
      <c r="A1965" s="9" t="s">
        <v>4224</v>
      </c>
      <c r="B1965" s="12" t="s">
        <v>966</v>
      </c>
    </row>
    <row r="1966" spans="1:2" x14ac:dyDescent="0.25">
      <c r="A1966" s="9" t="s">
        <v>4225</v>
      </c>
      <c r="B1966" s="12" t="s">
        <v>969</v>
      </c>
    </row>
    <row r="1967" spans="1:2" x14ac:dyDescent="0.25">
      <c r="A1967" s="9" t="s">
        <v>4226</v>
      </c>
      <c r="B1967" s="12" t="s">
        <v>972</v>
      </c>
    </row>
    <row r="1968" spans="1:2" x14ac:dyDescent="0.25">
      <c r="A1968" s="9" t="s">
        <v>4227</v>
      </c>
      <c r="B1968" s="12" t="s">
        <v>974</v>
      </c>
    </row>
    <row r="1969" spans="1:2" x14ac:dyDescent="0.25">
      <c r="A1969" s="9" t="s">
        <v>4228</v>
      </c>
      <c r="B1969" s="12" t="s">
        <v>976</v>
      </c>
    </row>
    <row r="1970" spans="1:2" x14ac:dyDescent="0.25">
      <c r="A1970" s="9" t="s">
        <v>4229</v>
      </c>
      <c r="B1970" s="12" t="s">
        <v>979</v>
      </c>
    </row>
    <row r="1971" spans="1:2" x14ac:dyDescent="0.25">
      <c r="A1971" s="9" t="s">
        <v>4230</v>
      </c>
      <c r="B1971" s="12" t="s">
        <v>981</v>
      </c>
    </row>
    <row r="1972" spans="1:2" x14ac:dyDescent="0.25">
      <c r="A1972" s="9" t="s">
        <v>985</v>
      </c>
      <c r="B1972" s="12" t="s">
        <v>983</v>
      </c>
    </row>
    <row r="1973" spans="1:2" x14ac:dyDescent="0.25">
      <c r="A1973" s="9" t="s">
        <v>4231</v>
      </c>
      <c r="B1973" s="12" t="s">
        <v>986</v>
      </c>
    </row>
    <row r="1974" spans="1:2" x14ac:dyDescent="0.25">
      <c r="A1974" s="9" t="s">
        <v>4232</v>
      </c>
      <c r="B1974" s="12" t="s">
        <v>988</v>
      </c>
    </row>
    <row r="1975" spans="1:2" x14ac:dyDescent="0.25">
      <c r="A1975" s="9" t="s">
        <v>4233</v>
      </c>
      <c r="B1975" s="12" t="s">
        <v>990</v>
      </c>
    </row>
    <row r="1976" spans="1:2" x14ac:dyDescent="0.25">
      <c r="A1976" s="9" t="s">
        <v>4234</v>
      </c>
      <c r="B1976" s="12" t="s">
        <v>993</v>
      </c>
    </row>
    <row r="1977" spans="1:2" x14ac:dyDescent="0.25">
      <c r="A1977" s="9" t="s">
        <v>4235</v>
      </c>
      <c r="B1977" s="12" t="s">
        <v>995</v>
      </c>
    </row>
    <row r="1978" spans="1:2" x14ac:dyDescent="0.25">
      <c r="A1978" s="9" t="s">
        <v>4236</v>
      </c>
      <c r="B1978" s="12" t="s">
        <v>997</v>
      </c>
    </row>
    <row r="1979" spans="1:2" x14ac:dyDescent="0.25">
      <c r="A1979" s="9" t="s">
        <v>4237</v>
      </c>
      <c r="B1979" s="12" t="s">
        <v>999</v>
      </c>
    </row>
    <row r="1980" spans="1:2" x14ac:dyDescent="0.25">
      <c r="A1980" s="9" t="s">
        <v>4238</v>
      </c>
      <c r="B1980" s="12" t="s">
        <v>1002</v>
      </c>
    </row>
    <row r="1981" spans="1:2" x14ac:dyDescent="0.25">
      <c r="A1981" s="9" t="s">
        <v>4239</v>
      </c>
      <c r="B1981" s="12" t="s">
        <v>1005</v>
      </c>
    </row>
    <row r="1982" spans="1:2" x14ac:dyDescent="0.25">
      <c r="A1982" s="9" t="s">
        <v>4240</v>
      </c>
      <c r="B1982" s="12" t="s">
        <v>1007</v>
      </c>
    </row>
    <row r="1983" spans="1:2" x14ac:dyDescent="0.25">
      <c r="A1983" s="9" t="s">
        <v>4241</v>
      </c>
      <c r="B1983" s="12" t="s">
        <v>1009</v>
      </c>
    </row>
    <row r="1984" spans="1:2" x14ac:dyDescent="0.25">
      <c r="A1984" s="9" t="s">
        <v>4242</v>
      </c>
      <c r="B1984" s="12" t="s">
        <v>1011</v>
      </c>
    </row>
    <row r="1985" spans="1:2" x14ac:dyDescent="0.25">
      <c r="A1985" s="9" t="s">
        <v>4243</v>
      </c>
      <c r="B1985" s="12" t="s">
        <v>1013</v>
      </c>
    </row>
    <row r="1986" spans="1:2" x14ac:dyDescent="0.25">
      <c r="A1986" s="9" t="s">
        <v>1017</v>
      </c>
      <c r="B1986" s="12" t="s">
        <v>1015</v>
      </c>
    </row>
    <row r="1987" spans="1:2" x14ac:dyDescent="0.25">
      <c r="A1987" s="9" t="s">
        <v>4244</v>
      </c>
      <c r="B1987" s="12" t="s">
        <v>1018</v>
      </c>
    </row>
    <row r="1988" spans="1:2" x14ac:dyDescent="0.25">
      <c r="A1988" s="9" t="s">
        <v>4245</v>
      </c>
      <c r="B1988" s="12" t="s">
        <v>1020</v>
      </c>
    </row>
    <row r="1989" spans="1:2" x14ac:dyDescent="0.25">
      <c r="A1989" s="9" t="s">
        <v>4246</v>
      </c>
      <c r="B1989" s="12" t="s">
        <v>1022</v>
      </c>
    </row>
    <row r="1990" spans="1:2" x14ac:dyDescent="0.25">
      <c r="A1990" s="9" t="s">
        <v>4247</v>
      </c>
      <c r="B1990" s="12" t="s">
        <v>1024</v>
      </c>
    </row>
    <row r="1991" spans="1:2" x14ac:dyDescent="0.25">
      <c r="A1991" s="9" t="s">
        <v>4248</v>
      </c>
      <c r="B1991" s="12" t="s">
        <v>1027</v>
      </c>
    </row>
    <row r="1992" spans="1:2" x14ac:dyDescent="0.25">
      <c r="A1992" s="9" t="s">
        <v>4249</v>
      </c>
      <c r="B1992" s="12" t="s">
        <v>1030</v>
      </c>
    </row>
    <row r="1993" spans="1:2" x14ac:dyDescent="0.25">
      <c r="A1993" s="9" t="s">
        <v>4250</v>
      </c>
      <c r="B1993" s="12" t="s">
        <v>1032</v>
      </c>
    </row>
    <row r="1994" spans="1:2" x14ac:dyDescent="0.25">
      <c r="A1994" s="9" t="s">
        <v>4251</v>
      </c>
      <c r="B1994" s="12" t="s">
        <v>1034</v>
      </c>
    </row>
    <row r="1995" spans="1:2" x14ac:dyDescent="0.25">
      <c r="A1995" s="9" t="s">
        <v>4252</v>
      </c>
      <c r="B1995" s="12" t="s">
        <v>1036</v>
      </c>
    </row>
    <row r="1996" spans="1:2" x14ac:dyDescent="0.25">
      <c r="A1996" s="9" t="s">
        <v>4253</v>
      </c>
      <c r="B1996" s="12" t="s">
        <v>1038</v>
      </c>
    </row>
    <row r="1997" spans="1:2" x14ac:dyDescent="0.25">
      <c r="A1997" s="9" t="s">
        <v>4254</v>
      </c>
      <c r="B1997" s="12" t="s">
        <v>1041</v>
      </c>
    </row>
    <row r="1998" spans="1:2" x14ac:dyDescent="0.25">
      <c r="A1998" s="9" t="s">
        <v>4255</v>
      </c>
      <c r="B1998" s="12" t="s">
        <v>1043</v>
      </c>
    </row>
    <row r="1999" spans="1:2" x14ac:dyDescent="0.25">
      <c r="A1999" s="9" t="s">
        <v>1048</v>
      </c>
      <c r="B1999" s="12" t="s">
        <v>1046</v>
      </c>
    </row>
    <row r="2000" spans="1:2" x14ac:dyDescent="0.25">
      <c r="A2000" s="9" t="s">
        <v>4256</v>
      </c>
      <c r="B2000" s="12" t="s">
        <v>1049</v>
      </c>
    </row>
    <row r="2001" spans="1:2" x14ac:dyDescent="0.25">
      <c r="A2001" s="9" t="s">
        <v>4257</v>
      </c>
      <c r="B2001" s="12" t="s">
        <v>1051</v>
      </c>
    </row>
    <row r="2002" spans="1:2" x14ac:dyDescent="0.25">
      <c r="A2002" s="9" t="s">
        <v>4258</v>
      </c>
      <c r="B2002" s="12" t="s">
        <v>1053</v>
      </c>
    </row>
    <row r="2003" spans="1:2" x14ac:dyDescent="0.25">
      <c r="A2003" s="9" t="s">
        <v>1057</v>
      </c>
      <c r="B2003" s="12" t="s">
        <v>1055</v>
      </c>
    </row>
    <row r="2004" spans="1:2" x14ac:dyDescent="0.25">
      <c r="A2004" s="9" t="s">
        <v>4259</v>
      </c>
      <c r="B2004" s="12" t="s">
        <v>1058</v>
      </c>
    </row>
    <row r="2005" spans="1:2" x14ac:dyDescent="0.25">
      <c r="A2005" s="9" t="s">
        <v>4260</v>
      </c>
      <c r="B2005" s="12" t="s">
        <v>1060</v>
      </c>
    </row>
    <row r="2006" spans="1:2" x14ac:dyDescent="0.25">
      <c r="A2006" s="9" t="s">
        <v>4261</v>
      </c>
      <c r="B2006" s="12" t="s">
        <v>1062</v>
      </c>
    </row>
    <row r="2007" spans="1:2" x14ac:dyDescent="0.25">
      <c r="A2007" s="9" t="s">
        <v>4262</v>
      </c>
      <c r="B2007" s="12" t="s">
        <v>1065</v>
      </c>
    </row>
    <row r="2008" spans="1:2" x14ac:dyDescent="0.25">
      <c r="A2008" s="9" t="s">
        <v>4263</v>
      </c>
      <c r="B2008" s="12" t="s">
        <v>1067</v>
      </c>
    </row>
    <row r="2009" spans="1:2" x14ac:dyDescent="0.25">
      <c r="A2009" s="9" t="s">
        <v>4264</v>
      </c>
      <c r="B2009" s="12" t="s">
        <v>1069</v>
      </c>
    </row>
    <row r="2010" spans="1:2" x14ac:dyDescent="0.25">
      <c r="A2010" s="9" t="s">
        <v>4265</v>
      </c>
      <c r="B2010" s="12" t="s">
        <v>1071</v>
      </c>
    </row>
    <row r="2011" spans="1:2" x14ac:dyDescent="0.25">
      <c r="A2011" s="9" t="s">
        <v>4266</v>
      </c>
      <c r="B2011" s="12" t="s">
        <v>1073</v>
      </c>
    </row>
    <row r="2012" spans="1:2" x14ac:dyDescent="0.25">
      <c r="A2012" s="9" t="s">
        <v>4267</v>
      </c>
      <c r="B2012" s="12" t="s">
        <v>1076</v>
      </c>
    </row>
    <row r="2013" spans="1:2" x14ac:dyDescent="0.25">
      <c r="A2013" s="9" t="s">
        <v>4268</v>
      </c>
      <c r="B2013" s="12" t="s">
        <v>1078</v>
      </c>
    </row>
    <row r="2014" spans="1:2" x14ac:dyDescent="0.25">
      <c r="A2014" s="9" t="s">
        <v>4269</v>
      </c>
      <c r="B2014" s="12" t="s">
        <v>1080</v>
      </c>
    </row>
    <row r="2015" spans="1:2" x14ac:dyDescent="0.25">
      <c r="A2015" s="9" t="s">
        <v>4270</v>
      </c>
      <c r="B2015" s="12" t="s">
        <v>1082</v>
      </c>
    </row>
    <row r="2016" spans="1:2" x14ac:dyDescent="0.25">
      <c r="A2016" s="9" t="s">
        <v>4271</v>
      </c>
      <c r="B2016" s="12" t="s">
        <v>1084</v>
      </c>
    </row>
    <row r="2017" spans="1:2" x14ac:dyDescent="0.25">
      <c r="A2017" s="9" t="s">
        <v>4272</v>
      </c>
      <c r="B2017" s="12" t="s">
        <v>1087</v>
      </c>
    </row>
    <row r="2018" spans="1:2" x14ac:dyDescent="0.25">
      <c r="A2018" s="9" t="s">
        <v>4273</v>
      </c>
      <c r="B2018" s="12" t="s">
        <v>1089</v>
      </c>
    </row>
    <row r="2019" spans="1:2" x14ac:dyDescent="0.25">
      <c r="A2019" s="9" t="s">
        <v>4274</v>
      </c>
      <c r="B2019" s="12" t="s">
        <v>1091</v>
      </c>
    </row>
    <row r="2020" spans="1:2" x14ac:dyDescent="0.25">
      <c r="A2020" s="9" t="s">
        <v>4275</v>
      </c>
      <c r="B2020" s="12" t="s">
        <v>1094</v>
      </c>
    </row>
    <row r="2021" spans="1:2" x14ac:dyDescent="0.25">
      <c r="A2021" s="9" t="s">
        <v>4276</v>
      </c>
      <c r="B2021" s="12" t="s">
        <v>1096</v>
      </c>
    </row>
    <row r="2022" spans="1:2" x14ac:dyDescent="0.25">
      <c r="A2022" s="9" t="s">
        <v>4277</v>
      </c>
      <c r="B2022" s="12" t="s">
        <v>1098</v>
      </c>
    </row>
    <row r="2023" spans="1:2" x14ac:dyDescent="0.25">
      <c r="A2023" s="9" t="s">
        <v>4278</v>
      </c>
      <c r="B2023" s="12" t="s">
        <v>1100</v>
      </c>
    </row>
    <row r="2024" spans="1:2" x14ac:dyDescent="0.25">
      <c r="A2024" s="9" t="s">
        <v>4279</v>
      </c>
      <c r="B2024" s="12" t="s">
        <v>1102</v>
      </c>
    </row>
    <row r="2025" spans="1:2" x14ac:dyDescent="0.25">
      <c r="A2025" s="9" t="s">
        <v>4280</v>
      </c>
      <c r="B2025" s="12" t="s">
        <v>1104</v>
      </c>
    </row>
    <row r="2026" spans="1:2" x14ac:dyDescent="0.25">
      <c r="A2026" s="9" t="s">
        <v>4281</v>
      </c>
      <c r="B2026" s="12" t="s">
        <v>1106</v>
      </c>
    </row>
    <row r="2027" spans="1:2" x14ac:dyDescent="0.25">
      <c r="A2027" s="9" t="s">
        <v>4282</v>
      </c>
      <c r="B2027" s="12" t="s">
        <v>1108</v>
      </c>
    </row>
    <row r="2028" spans="1:2" x14ac:dyDescent="0.25">
      <c r="A2028" s="9" t="s">
        <v>4283</v>
      </c>
      <c r="B2028" s="12" t="s">
        <v>1110</v>
      </c>
    </row>
    <row r="2029" spans="1:2" x14ac:dyDescent="0.25">
      <c r="A2029" s="9" t="s">
        <v>4284</v>
      </c>
      <c r="B2029" s="12" t="s">
        <v>1112</v>
      </c>
    </row>
    <row r="2030" spans="1:2" x14ac:dyDescent="0.25">
      <c r="A2030" s="9" t="s">
        <v>4285</v>
      </c>
      <c r="B2030" s="12" t="s">
        <v>1114</v>
      </c>
    </row>
    <row r="2031" spans="1:2" x14ac:dyDescent="0.25">
      <c r="A2031" s="9" t="s">
        <v>4286</v>
      </c>
      <c r="B2031" s="12" t="s">
        <v>1117</v>
      </c>
    </row>
    <row r="2032" spans="1:2" x14ac:dyDescent="0.25">
      <c r="A2032" s="9" t="s">
        <v>4287</v>
      </c>
      <c r="B2032" s="12" t="s">
        <v>1120</v>
      </c>
    </row>
    <row r="2033" spans="1:2" x14ac:dyDescent="0.25">
      <c r="A2033" s="9" t="s">
        <v>4288</v>
      </c>
      <c r="B2033" s="12" t="s">
        <v>1123</v>
      </c>
    </row>
    <row r="2034" spans="1:2" x14ac:dyDescent="0.25">
      <c r="A2034" s="9" t="s">
        <v>4289</v>
      </c>
      <c r="B2034" s="12" t="s">
        <v>1125</v>
      </c>
    </row>
    <row r="2035" spans="1:2" x14ac:dyDescent="0.25">
      <c r="A2035" s="9" t="s">
        <v>4290</v>
      </c>
      <c r="B2035" s="12" t="s">
        <v>1127</v>
      </c>
    </row>
    <row r="2036" spans="1:2" x14ac:dyDescent="0.25">
      <c r="A2036" s="9" t="s">
        <v>4291</v>
      </c>
      <c r="B2036" s="12" t="s">
        <v>1130</v>
      </c>
    </row>
    <row r="2037" spans="1:2" x14ac:dyDescent="0.25">
      <c r="A2037" s="9" t="s">
        <v>4292</v>
      </c>
      <c r="B2037" s="12" t="s">
        <v>1132</v>
      </c>
    </row>
    <row r="2038" spans="1:2" x14ac:dyDescent="0.25">
      <c r="A2038" s="9" t="s">
        <v>4293</v>
      </c>
      <c r="B2038" s="12" t="s">
        <v>1134</v>
      </c>
    </row>
    <row r="2039" spans="1:2" x14ac:dyDescent="0.25">
      <c r="A2039" s="9" t="s">
        <v>4294</v>
      </c>
      <c r="B2039" s="12" t="s">
        <v>1137</v>
      </c>
    </row>
    <row r="2040" spans="1:2" x14ac:dyDescent="0.25">
      <c r="A2040" s="9" t="s">
        <v>4295</v>
      </c>
      <c r="B2040" s="12" t="s">
        <v>1139</v>
      </c>
    </row>
    <row r="2041" spans="1:2" x14ac:dyDescent="0.25">
      <c r="A2041" s="9" t="s">
        <v>4296</v>
      </c>
      <c r="B2041" s="12" t="s">
        <v>1142</v>
      </c>
    </row>
    <row r="2042" spans="1:2" x14ac:dyDescent="0.25">
      <c r="A2042" s="9" t="s">
        <v>4297</v>
      </c>
      <c r="B2042" s="12" t="s">
        <v>1145</v>
      </c>
    </row>
    <row r="2043" spans="1:2" x14ac:dyDescent="0.25">
      <c r="A2043" s="9" t="s">
        <v>4298</v>
      </c>
      <c r="B2043" s="12" t="s">
        <v>1148</v>
      </c>
    </row>
    <row r="2044" spans="1:2" x14ac:dyDescent="0.25">
      <c r="A2044" s="9" t="s">
        <v>4299</v>
      </c>
      <c r="B2044" s="12" t="s">
        <v>1151</v>
      </c>
    </row>
    <row r="2045" spans="1:2" x14ac:dyDescent="0.25">
      <c r="A2045" s="9" t="s">
        <v>4300</v>
      </c>
      <c r="B2045" s="12" t="s">
        <v>1153</v>
      </c>
    </row>
    <row r="2046" spans="1:2" x14ac:dyDescent="0.25">
      <c r="A2046" s="9" t="s">
        <v>4301</v>
      </c>
      <c r="B2046" s="12" t="s">
        <v>1155</v>
      </c>
    </row>
    <row r="2047" spans="1:2" x14ac:dyDescent="0.25">
      <c r="A2047" s="9" t="s">
        <v>1159</v>
      </c>
      <c r="B2047" s="12" t="s">
        <v>1157</v>
      </c>
    </row>
    <row r="2048" spans="1:2" x14ac:dyDescent="0.25">
      <c r="A2048" s="9" t="s">
        <v>4302</v>
      </c>
      <c r="B2048" s="12" t="s">
        <v>1160</v>
      </c>
    </row>
    <row r="2049" spans="1:2" x14ac:dyDescent="0.25">
      <c r="A2049" s="9" t="s">
        <v>4303</v>
      </c>
      <c r="B2049" s="12" t="s">
        <v>1162</v>
      </c>
    </row>
    <row r="2050" spans="1:2" x14ac:dyDescent="0.25">
      <c r="A2050" s="9" t="s">
        <v>4304</v>
      </c>
      <c r="B2050" s="12" t="s">
        <v>1164</v>
      </c>
    </row>
    <row r="2051" spans="1:2" x14ac:dyDescent="0.25">
      <c r="A2051" s="9" t="s">
        <v>4305</v>
      </c>
      <c r="B2051" s="12" t="s">
        <v>1166</v>
      </c>
    </row>
    <row r="2052" spans="1:2" x14ac:dyDescent="0.25">
      <c r="A2052" s="9" t="s">
        <v>4306</v>
      </c>
      <c r="B2052" s="12" t="s">
        <v>1168</v>
      </c>
    </row>
    <row r="2053" spans="1:2" x14ac:dyDescent="0.25">
      <c r="A2053" s="9" t="s">
        <v>4307</v>
      </c>
      <c r="B2053" s="12" t="s">
        <v>1170</v>
      </c>
    </row>
    <row r="2054" spans="1:2" x14ac:dyDescent="0.25">
      <c r="A2054" s="9" t="s">
        <v>4308</v>
      </c>
      <c r="B2054" s="12" t="s">
        <v>1172</v>
      </c>
    </row>
    <row r="2055" spans="1:2" x14ac:dyDescent="0.25">
      <c r="A2055" s="9" t="s">
        <v>4309</v>
      </c>
      <c r="B2055" s="12" t="s">
        <v>1174</v>
      </c>
    </row>
    <row r="2056" spans="1:2" x14ac:dyDescent="0.25">
      <c r="A2056" s="9" t="s">
        <v>4310</v>
      </c>
      <c r="B2056" s="12" t="s">
        <v>1176</v>
      </c>
    </row>
    <row r="2057" spans="1:2" x14ac:dyDescent="0.25">
      <c r="A2057" s="9" t="s">
        <v>4311</v>
      </c>
      <c r="B2057" s="12" t="s">
        <v>1178</v>
      </c>
    </row>
    <row r="2058" spans="1:2" x14ac:dyDescent="0.25">
      <c r="A2058" s="9" t="s">
        <v>4312</v>
      </c>
      <c r="B2058" s="12" t="s">
        <v>1180</v>
      </c>
    </row>
    <row r="2059" spans="1:2" x14ac:dyDescent="0.25">
      <c r="A2059" s="9" t="s">
        <v>4313</v>
      </c>
      <c r="B2059" s="12" t="s">
        <v>1183</v>
      </c>
    </row>
    <row r="2060" spans="1:2" x14ac:dyDescent="0.25">
      <c r="A2060" s="9" t="s">
        <v>4314</v>
      </c>
      <c r="B2060" s="12" t="s">
        <v>1185</v>
      </c>
    </row>
    <row r="2061" spans="1:2" x14ac:dyDescent="0.25">
      <c r="A2061" s="9" t="s">
        <v>4315</v>
      </c>
      <c r="B2061" s="12" t="s">
        <v>1187</v>
      </c>
    </row>
    <row r="2062" spans="1:2" x14ac:dyDescent="0.25">
      <c r="A2062" s="9" t="s">
        <v>4316</v>
      </c>
      <c r="B2062" s="12" t="s">
        <v>1189</v>
      </c>
    </row>
    <row r="2063" spans="1:2" x14ac:dyDescent="0.25">
      <c r="A2063" s="9" t="s">
        <v>4317</v>
      </c>
      <c r="B2063" s="12" t="s">
        <v>1192</v>
      </c>
    </row>
    <row r="2064" spans="1:2" x14ac:dyDescent="0.25">
      <c r="A2064" s="9" t="s">
        <v>4318</v>
      </c>
      <c r="B2064" s="12" t="s">
        <v>1194</v>
      </c>
    </row>
    <row r="2065" spans="1:2" x14ac:dyDescent="0.25">
      <c r="A2065" s="9" t="s">
        <v>4319</v>
      </c>
      <c r="B2065" s="12" t="s">
        <v>1196</v>
      </c>
    </row>
    <row r="2066" spans="1:2" x14ac:dyDescent="0.25">
      <c r="A2066" s="9" t="s">
        <v>4320</v>
      </c>
      <c r="B2066" s="12" t="s">
        <v>1198</v>
      </c>
    </row>
    <row r="2067" spans="1:2" x14ac:dyDescent="0.25">
      <c r="A2067" s="9" t="s">
        <v>4321</v>
      </c>
      <c r="B2067" s="12" t="s">
        <v>1200</v>
      </c>
    </row>
    <row r="2068" spans="1:2" x14ac:dyDescent="0.25">
      <c r="A2068" s="9" t="s">
        <v>4322</v>
      </c>
      <c r="B2068" s="12" t="s">
        <v>1202</v>
      </c>
    </row>
    <row r="2069" spans="1:2" x14ac:dyDescent="0.25">
      <c r="A2069" s="9" t="s">
        <v>4323</v>
      </c>
      <c r="B2069" s="12" t="s">
        <v>1204</v>
      </c>
    </row>
    <row r="2070" spans="1:2" x14ac:dyDescent="0.25">
      <c r="A2070" s="9" t="s">
        <v>4324</v>
      </c>
      <c r="B2070" s="12" t="s">
        <v>1206</v>
      </c>
    </row>
    <row r="2071" spans="1:2" x14ac:dyDescent="0.25">
      <c r="A2071" s="9" t="s">
        <v>4325</v>
      </c>
      <c r="B2071" s="12" t="s">
        <v>1208</v>
      </c>
    </row>
    <row r="2072" spans="1:2" x14ac:dyDescent="0.25">
      <c r="A2072" s="9" t="s">
        <v>4326</v>
      </c>
      <c r="B2072" s="12" t="s">
        <v>1210</v>
      </c>
    </row>
    <row r="2073" spans="1:2" x14ac:dyDescent="0.25">
      <c r="A2073" s="9" t="s">
        <v>4327</v>
      </c>
      <c r="B2073" s="12" t="s">
        <v>1212</v>
      </c>
    </row>
    <row r="2074" spans="1:2" x14ac:dyDescent="0.25">
      <c r="A2074" s="9" t="s">
        <v>4328</v>
      </c>
      <c r="B2074" s="12" t="s">
        <v>1214</v>
      </c>
    </row>
    <row r="2075" spans="1:2" x14ac:dyDescent="0.25">
      <c r="A2075" s="9" t="s">
        <v>4329</v>
      </c>
      <c r="B2075" s="12" t="s">
        <v>1217</v>
      </c>
    </row>
    <row r="2076" spans="1:2" x14ac:dyDescent="0.25">
      <c r="A2076" s="9" t="s">
        <v>4330</v>
      </c>
      <c r="B2076" s="12" t="s">
        <v>1219</v>
      </c>
    </row>
    <row r="2077" spans="1:2" x14ac:dyDescent="0.25">
      <c r="A2077" s="9" t="s">
        <v>4331</v>
      </c>
      <c r="B2077" s="12" t="s">
        <v>1221</v>
      </c>
    </row>
    <row r="2078" spans="1:2" x14ac:dyDescent="0.25">
      <c r="A2078" s="9" t="s">
        <v>4332</v>
      </c>
      <c r="B2078" s="12" t="s">
        <v>1223</v>
      </c>
    </row>
    <row r="2079" spans="1:2" x14ac:dyDescent="0.25">
      <c r="A2079" s="9" t="s">
        <v>4333</v>
      </c>
      <c r="B2079" s="12" t="s">
        <v>1227</v>
      </c>
    </row>
    <row r="2080" spans="1:2" x14ac:dyDescent="0.25">
      <c r="A2080" s="9" t="s">
        <v>4334</v>
      </c>
      <c r="B2080" s="12" t="s">
        <v>1230</v>
      </c>
    </row>
    <row r="2081" spans="1:2" x14ac:dyDescent="0.25">
      <c r="A2081" s="9" t="s">
        <v>4335</v>
      </c>
      <c r="B2081" s="12" t="s">
        <v>1232</v>
      </c>
    </row>
    <row r="2082" spans="1:2" x14ac:dyDescent="0.25">
      <c r="A2082" s="9" t="s">
        <v>4336</v>
      </c>
      <c r="B2082" s="12" t="s">
        <v>1234</v>
      </c>
    </row>
    <row r="2083" spans="1:2" x14ac:dyDescent="0.25">
      <c r="A2083" s="9" t="s">
        <v>4337</v>
      </c>
      <c r="B2083" s="12" t="s">
        <v>1238</v>
      </c>
    </row>
    <row r="2084" spans="1:2" x14ac:dyDescent="0.25">
      <c r="A2084" s="9" t="s">
        <v>4338</v>
      </c>
      <c r="B2084" s="12" t="s">
        <v>1240</v>
      </c>
    </row>
    <row r="2085" spans="1:2" x14ac:dyDescent="0.25">
      <c r="A2085" s="9" t="s">
        <v>4339</v>
      </c>
      <c r="B2085" s="12" t="s">
        <v>1242</v>
      </c>
    </row>
    <row r="2086" spans="1:2" x14ac:dyDescent="0.25">
      <c r="A2086" s="9" t="s">
        <v>4340</v>
      </c>
      <c r="B2086" s="12" t="s">
        <v>1244</v>
      </c>
    </row>
    <row r="2087" spans="1:2" x14ac:dyDescent="0.25">
      <c r="A2087" s="9" t="s">
        <v>4341</v>
      </c>
      <c r="B2087" s="12" t="s">
        <v>1246</v>
      </c>
    </row>
    <row r="2088" spans="1:2" x14ac:dyDescent="0.25">
      <c r="A2088" s="9" t="s">
        <v>4342</v>
      </c>
      <c r="B2088" s="12" t="s">
        <v>1248</v>
      </c>
    </row>
    <row r="2089" spans="1:2" x14ac:dyDescent="0.25">
      <c r="A2089" s="9" t="s">
        <v>4343</v>
      </c>
      <c r="B2089" s="12" t="s">
        <v>1251</v>
      </c>
    </row>
    <row r="2090" spans="1:2" x14ac:dyDescent="0.25">
      <c r="A2090" s="9" t="s">
        <v>4344</v>
      </c>
      <c r="B2090" s="12" t="s">
        <v>1253</v>
      </c>
    </row>
    <row r="2091" spans="1:2" x14ac:dyDescent="0.25">
      <c r="A2091" s="9" t="s">
        <v>4345</v>
      </c>
      <c r="B2091" s="12" t="s">
        <v>1255</v>
      </c>
    </row>
    <row r="2092" spans="1:2" x14ac:dyDescent="0.25">
      <c r="A2092" s="9" t="s">
        <v>4346</v>
      </c>
      <c r="B2092" s="12" t="s">
        <v>1257</v>
      </c>
    </row>
    <row r="2093" spans="1:2" x14ac:dyDescent="0.25">
      <c r="A2093" s="9" t="s">
        <v>4347</v>
      </c>
      <c r="B2093" s="12" t="s">
        <v>1259</v>
      </c>
    </row>
    <row r="2094" spans="1:2" x14ac:dyDescent="0.25">
      <c r="A2094" s="9" t="s">
        <v>4348</v>
      </c>
      <c r="B2094" s="12" t="s">
        <v>1261</v>
      </c>
    </row>
    <row r="2095" spans="1:2" x14ac:dyDescent="0.25">
      <c r="A2095" s="9" t="s">
        <v>4349</v>
      </c>
      <c r="B2095" s="12" t="s">
        <v>1263</v>
      </c>
    </row>
    <row r="2096" spans="1:2" x14ac:dyDescent="0.25">
      <c r="A2096" s="9" t="s">
        <v>4350</v>
      </c>
      <c r="B2096" s="12" t="s">
        <v>1265</v>
      </c>
    </row>
    <row r="2097" spans="1:2" x14ac:dyDescent="0.25">
      <c r="A2097" s="9" t="s">
        <v>4351</v>
      </c>
      <c r="B2097" s="12" t="s">
        <v>1267</v>
      </c>
    </row>
    <row r="2098" spans="1:2" x14ac:dyDescent="0.25">
      <c r="A2098" s="9" t="s">
        <v>4352</v>
      </c>
      <c r="B2098" s="12" t="s">
        <v>1269</v>
      </c>
    </row>
    <row r="2099" spans="1:2" x14ac:dyDescent="0.25">
      <c r="A2099" s="9" t="s">
        <v>4353</v>
      </c>
      <c r="B2099" s="12" t="s">
        <v>1272</v>
      </c>
    </row>
    <row r="2100" spans="1:2" x14ac:dyDescent="0.25">
      <c r="A2100" s="9" t="s">
        <v>4354</v>
      </c>
      <c r="B2100" s="12" t="s">
        <v>1275</v>
      </c>
    </row>
    <row r="2101" spans="1:2" x14ac:dyDescent="0.25">
      <c r="A2101" s="9" t="s">
        <v>4355</v>
      </c>
      <c r="B2101" s="12" t="s">
        <v>1277</v>
      </c>
    </row>
    <row r="2102" spans="1:2" x14ac:dyDescent="0.25">
      <c r="A2102" s="9" t="s">
        <v>4356</v>
      </c>
      <c r="B2102" s="12" t="s">
        <v>1279</v>
      </c>
    </row>
    <row r="2103" spans="1:2" x14ac:dyDescent="0.25">
      <c r="A2103" s="9" t="s">
        <v>4357</v>
      </c>
      <c r="B2103" s="12" t="s">
        <v>1282</v>
      </c>
    </row>
    <row r="2104" spans="1:2" x14ac:dyDescent="0.25">
      <c r="A2104" s="9" t="s">
        <v>4358</v>
      </c>
      <c r="B2104" s="12" t="s">
        <v>1284</v>
      </c>
    </row>
    <row r="2105" spans="1:2" x14ac:dyDescent="0.25">
      <c r="A2105" s="9" t="s">
        <v>4359</v>
      </c>
      <c r="B2105" s="12" t="s">
        <v>1286</v>
      </c>
    </row>
    <row r="2106" spans="1:2" x14ac:dyDescent="0.25">
      <c r="A2106" s="9" t="s">
        <v>4360</v>
      </c>
      <c r="B2106" s="12" t="s">
        <v>1289</v>
      </c>
    </row>
    <row r="2107" spans="1:2" x14ac:dyDescent="0.25">
      <c r="A2107" s="9" t="s">
        <v>4361</v>
      </c>
      <c r="B2107" s="12" t="s">
        <v>1291</v>
      </c>
    </row>
    <row r="2108" spans="1:2" x14ac:dyDescent="0.25">
      <c r="A2108" s="9" t="s">
        <v>4362</v>
      </c>
      <c r="B2108" s="12" t="s">
        <v>1293</v>
      </c>
    </row>
    <row r="2109" spans="1:2" x14ac:dyDescent="0.25">
      <c r="A2109" s="9" t="s">
        <v>4363</v>
      </c>
      <c r="B2109" s="12" t="s">
        <v>1296</v>
      </c>
    </row>
    <row r="2110" spans="1:2" x14ac:dyDescent="0.25">
      <c r="A2110" s="9" t="s">
        <v>4364</v>
      </c>
      <c r="B2110" s="12" t="s">
        <v>1299</v>
      </c>
    </row>
    <row r="2111" spans="1:2" x14ac:dyDescent="0.25">
      <c r="A2111" s="9" t="s">
        <v>4365</v>
      </c>
      <c r="B2111" s="12" t="s">
        <v>1301</v>
      </c>
    </row>
    <row r="2112" spans="1:2" x14ac:dyDescent="0.25">
      <c r="A2112" s="9" t="s">
        <v>4366</v>
      </c>
      <c r="B2112" s="12" t="s">
        <v>1303</v>
      </c>
    </row>
    <row r="2113" spans="1:2" x14ac:dyDescent="0.25">
      <c r="A2113" s="9" t="s">
        <v>4367</v>
      </c>
      <c r="B2113" s="12" t="s">
        <v>1305</v>
      </c>
    </row>
    <row r="2114" spans="1:2" x14ac:dyDescent="0.25">
      <c r="A2114" s="9" t="s">
        <v>4368</v>
      </c>
      <c r="B2114" s="12" t="s">
        <v>1307</v>
      </c>
    </row>
    <row r="2115" spans="1:2" x14ac:dyDescent="0.25">
      <c r="A2115" s="9" t="s">
        <v>4369</v>
      </c>
      <c r="B2115" s="12" t="s">
        <v>1310</v>
      </c>
    </row>
    <row r="2116" spans="1:2" x14ac:dyDescent="0.25">
      <c r="A2116" s="9" t="s">
        <v>4370</v>
      </c>
      <c r="B2116" s="12" t="s">
        <v>1312</v>
      </c>
    </row>
    <row r="2117" spans="1:2" x14ac:dyDescent="0.25">
      <c r="A2117" s="9" t="s">
        <v>4371</v>
      </c>
      <c r="B2117" s="12" t="s">
        <v>1314</v>
      </c>
    </row>
    <row r="2118" spans="1:2" x14ac:dyDescent="0.25">
      <c r="A2118" s="9" t="s">
        <v>4372</v>
      </c>
      <c r="B2118" s="12" t="s">
        <v>1316</v>
      </c>
    </row>
    <row r="2119" spans="1:2" x14ac:dyDescent="0.25">
      <c r="A2119" s="9" t="s">
        <v>4373</v>
      </c>
      <c r="B2119" s="12" t="s">
        <v>1318</v>
      </c>
    </row>
    <row r="2120" spans="1:2" x14ac:dyDescent="0.25">
      <c r="A2120" s="9" t="s">
        <v>4374</v>
      </c>
      <c r="B2120" s="12" t="s">
        <v>1320</v>
      </c>
    </row>
    <row r="2121" spans="1:2" x14ac:dyDescent="0.25">
      <c r="A2121" s="9" t="s">
        <v>4375</v>
      </c>
      <c r="B2121" s="12" t="s">
        <v>1323</v>
      </c>
    </row>
    <row r="2122" spans="1:2" x14ac:dyDescent="0.25">
      <c r="A2122" s="9" t="s">
        <v>4376</v>
      </c>
      <c r="B2122" s="12" t="s">
        <v>1325</v>
      </c>
    </row>
    <row r="2123" spans="1:2" x14ac:dyDescent="0.25">
      <c r="A2123" s="9" t="s">
        <v>4377</v>
      </c>
      <c r="B2123" s="12" t="s">
        <v>1328</v>
      </c>
    </row>
    <row r="2124" spans="1:2" x14ac:dyDescent="0.25">
      <c r="A2124" s="9" t="s">
        <v>4378</v>
      </c>
      <c r="B2124" s="12" t="s">
        <v>1330</v>
      </c>
    </row>
    <row r="2125" spans="1:2" x14ac:dyDescent="0.25">
      <c r="A2125" s="9" t="s">
        <v>4379</v>
      </c>
      <c r="B2125" s="12" t="s">
        <v>1333</v>
      </c>
    </row>
    <row r="2126" spans="1:2" x14ac:dyDescent="0.25">
      <c r="A2126" s="9" t="s">
        <v>1338</v>
      </c>
      <c r="B2126" s="12" t="s">
        <v>1336</v>
      </c>
    </row>
    <row r="2127" spans="1:2" x14ac:dyDescent="0.25">
      <c r="A2127" s="9" t="s">
        <v>4380</v>
      </c>
      <c r="B2127" s="12" t="s">
        <v>1339</v>
      </c>
    </row>
    <row r="2128" spans="1:2" x14ac:dyDescent="0.25">
      <c r="A2128" s="9" t="s">
        <v>4381</v>
      </c>
      <c r="B2128" s="12" t="s">
        <v>1342</v>
      </c>
    </row>
    <row r="2129" spans="1:2" x14ac:dyDescent="0.25">
      <c r="A2129" s="9" t="s">
        <v>4382</v>
      </c>
      <c r="B2129" s="12" t="s">
        <v>1344</v>
      </c>
    </row>
    <row r="2130" spans="1:2" x14ac:dyDescent="0.25">
      <c r="A2130" s="9" t="s">
        <v>4383</v>
      </c>
      <c r="B2130" s="12" t="s">
        <v>1346</v>
      </c>
    </row>
    <row r="2131" spans="1:2" x14ac:dyDescent="0.25">
      <c r="A2131" s="9" t="s">
        <v>4384</v>
      </c>
      <c r="B2131" s="12" t="s">
        <v>1348</v>
      </c>
    </row>
    <row r="2132" spans="1:2" x14ac:dyDescent="0.25">
      <c r="A2132" s="9" t="s">
        <v>4385</v>
      </c>
      <c r="B2132" s="12" t="s">
        <v>1350</v>
      </c>
    </row>
    <row r="2133" spans="1:2" x14ac:dyDescent="0.25">
      <c r="A2133" s="9" t="s">
        <v>4386</v>
      </c>
      <c r="B2133" s="12" t="s">
        <v>1352</v>
      </c>
    </row>
    <row r="2134" spans="1:2" x14ac:dyDescent="0.25">
      <c r="A2134" s="9" t="s">
        <v>4387</v>
      </c>
      <c r="B2134" s="12" t="s">
        <v>1354</v>
      </c>
    </row>
    <row r="2135" spans="1:2" x14ac:dyDescent="0.25">
      <c r="A2135" s="9" t="s">
        <v>4388</v>
      </c>
      <c r="B2135" s="12" t="s">
        <v>1356</v>
      </c>
    </row>
    <row r="2136" spans="1:2" x14ac:dyDescent="0.25">
      <c r="A2136" s="9" t="s">
        <v>4389</v>
      </c>
      <c r="B2136" s="12" t="s">
        <v>1359</v>
      </c>
    </row>
    <row r="2137" spans="1:2" x14ac:dyDescent="0.25">
      <c r="A2137" s="9" t="s">
        <v>4390</v>
      </c>
      <c r="B2137" s="12" t="s">
        <v>1361</v>
      </c>
    </row>
    <row r="2138" spans="1:2" x14ac:dyDescent="0.25">
      <c r="A2138" s="9" t="s">
        <v>4391</v>
      </c>
      <c r="B2138" s="12" t="s">
        <v>1364</v>
      </c>
    </row>
    <row r="2139" spans="1:2" x14ac:dyDescent="0.25">
      <c r="A2139" s="9" t="s">
        <v>4392</v>
      </c>
      <c r="B2139" s="12" t="s">
        <v>1366</v>
      </c>
    </row>
    <row r="2140" spans="1:2" x14ac:dyDescent="0.25">
      <c r="A2140" s="9" t="s">
        <v>4393</v>
      </c>
      <c r="B2140" s="12" t="s">
        <v>1368</v>
      </c>
    </row>
    <row r="2141" spans="1:2" x14ac:dyDescent="0.25">
      <c r="A2141" s="9" t="s">
        <v>4394</v>
      </c>
      <c r="B2141" s="12" t="s">
        <v>1370</v>
      </c>
    </row>
    <row r="2142" spans="1:2" x14ac:dyDescent="0.25">
      <c r="A2142" s="9" t="s">
        <v>4395</v>
      </c>
      <c r="B2142" s="12" t="s">
        <v>1372</v>
      </c>
    </row>
    <row r="2143" spans="1:2" x14ac:dyDescent="0.25">
      <c r="A2143" s="9" t="s">
        <v>4396</v>
      </c>
      <c r="B2143" s="12" t="s">
        <v>1374</v>
      </c>
    </row>
    <row r="2144" spans="1:2" x14ac:dyDescent="0.25">
      <c r="A2144" s="9" t="s">
        <v>4397</v>
      </c>
      <c r="B2144" s="12" t="s">
        <v>1376</v>
      </c>
    </row>
    <row r="2145" spans="1:2" x14ac:dyDescent="0.25">
      <c r="A2145" s="9" t="s">
        <v>4398</v>
      </c>
      <c r="B2145" s="12" t="s">
        <v>1379</v>
      </c>
    </row>
    <row r="2146" spans="1:2" x14ac:dyDescent="0.25">
      <c r="A2146" s="9" t="s">
        <v>4399</v>
      </c>
      <c r="B2146" s="12" t="s">
        <v>1381</v>
      </c>
    </row>
    <row r="2147" spans="1:2" x14ac:dyDescent="0.25">
      <c r="A2147" s="9" t="s">
        <v>4400</v>
      </c>
      <c r="B2147" s="12" t="s">
        <v>1383</v>
      </c>
    </row>
    <row r="2148" spans="1:2" x14ac:dyDescent="0.25">
      <c r="A2148" s="9" t="s">
        <v>4401</v>
      </c>
      <c r="B2148" s="12" t="s">
        <v>1385</v>
      </c>
    </row>
    <row r="2149" spans="1:2" x14ac:dyDescent="0.25">
      <c r="A2149" s="9" t="s">
        <v>4402</v>
      </c>
      <c r="B2149" s="12" t="s">
        <v>1387</v>
      </c>
    </row>
    <row r="2150" spans="1:2" x14ac:dyDescent="0.25">
      <c r="A2150" s="9" t="s">
        <v>4403</v>
      </c>
      <c r="B2150" s="12" t="s">
        <v>1389</v>
      </c>
    </row>
    <row r="2151" spans="1:2" x14ac:dyDescent="0.25">
      <c r="A2151" s="9" t="s">
        <v>4404</v>
      </c>
      <c r="B2151" s="12" t="s">
        <v>1392</v>
      </c>
    </row>
    <row r="2152" spans="1:2" x14ac:dyDescent="0.25">
      <c r="A2152" s="9" t="s">
        <v>4405</v>
      </c>
      <c r="B2152" s="12" t="s">
        <v>1394</v>
      </c>
    </row>
    <row r="2153" spans="1:2" x14ac:dyDescent="0.25">
      <c r="A2153" s="9" t="s">
        <v>4406</v>
      </c>
      <c r="B2153" s="12" t="s">
        <v>1396</v>
      </c>
    </row>
    <row r="2154" spans="1:2" x14ac:dyDescent="0.25">
      <c r="A2154" s="9" t="s">
        <v>4407</v>
      </c>
      <c r="B2154" s="12" t="s">
        <v>1398</v>
      </c>
    </row>
    <row r="2155" spans="1:2" x14ac:dyDescent="0.25">
      <c r="A2155" s="9" t="s">
        <v>4408</v>
      </c>
      <c r="B2155" s="12" t="s">
        <v>1400</v>
      </c>
    </row>
    <row r="2156" spans="1:2" x14ac:dyDescent="0.25">
      <c r="A2156" s="9" t="s">
        <v>4409</v>
      </c>
      <c r="B2156" s="12" t="s">
        <v>1402</v>
      </c>
    </row>
    <row r="2157" spans="1:2" x14ac:dyDescent="0.25">
      <c r="A2157" s="9" t="s">
        <v>4410</v>
      </c>
      <c r="B2157" s="12" t="s">
        <v>1404</v>
      </c>
    </row>
    <row r="2158" spans="1:2" x14ac:dyDescent="0.25">
      <c r="A2158" s="9" t="s">
        <v>4411</v>
      </c>
      <c r="B2158" s="12" t="s">
        <v>1406</v>
      </c>
    </row>
    <row r="2159" spans="1:2" x14ac:dyDescent="0.25">
      <c r="A2159" s="9" t="s">
        <v>4412</v>
      </c>
      <c r="B2159" s="12" t="s">
        <v>1409</v>
      </c>
    </row>
    <row r="2160" spans="1:2" x14ac:dyDescent="0.25">
      <c r="A2160" s="9" t="s">
        <v>4413</v>
      </c>
      <c r="B2160" s="12" t="s">
        <v>1412</v>
      </c>
    </row>
    <row r="2161" spans="1:2" x14ac:dyDescent="0.25">
      <c r="A2161" s="9" t="s">
        <v>4414</v>
      </c>
      <c r="B2161" s="12" t="s">
        <v>1414</v>
      </c>
    </row>
    <row r="2162" spans="1:2" x14ac:dyDescent="0.25">
      <c r="A2162" s="9" t="s">
        <v>4415</v>
      </c>
      <c r="B2162" s="12" t="s">
        <v>1416</v>
      </c>
    </row>
    <row r="2163" spans="1:2" x14ac:dyDescent="0.25">
      <c r="A2163" s="9" t="s">
        <v>4416</v>
      </c>
      <c r="B2163" s="12" t="s">
        <v>1418</v>
      </c>
    </row>
    <row r="2164" spans="1:2" x14ac:dyDescent="0.25">
      <c r="A2164" s="9" t="s">
        <v>4417</v>
      </c>
      <c r="B2164" s="12" t="s">
        <v>1421</v>
      </c>
    </row>
    <row r="2165" spans="1:2" x14ac:dyDescent="0.25">
      <c r="A2165" s="9" t="s">
        <v>4418</v>
      </c>
      <c r="B2165" s="12" t="s">
        <v>1423</v>
      </c>
    </row>
    <row r="2166" spans="1:2" x14ac:dyDescent="0.25">
      <c r="A2166" s="9" t="s">
        <v>4419</v>
      </c>
      <c r="B2166" s="12" t="s">
        <v>1426</v>
      </c>
    </row>
    <row r="2167" spans="1:2" x14ac:dyDescent="0.25">
      <c r="A2167" s="9" t="s">
        <v>4420</v>
      </c>
      <c r="B2167" s="12" t="s">
        <v>1429</v>
      </c>
    </row>
    <row r="2168" spans="1:2" x14ac:dyDescent="0.25">
      <c r="A2168" s="9" t="s">
        <v>4421</v>
      </c>
      <c r="B2168" s="12" t="s">
        <v>1431</v>
      </c>
    </row>
    <row r="2169" spans="1:2" x14ac:dyDescent="0.25">
      <c r="A2169" s="9" t="s">
        <v>4422</v>
      </c>
      <c r="B2169" s="12" t="s">
        <v>1433</v>
      </c>
    </row>
    <row r="2170" spans="1:2" x14ac:dyDescent="0.25">
      <c r="A2170" s="9" t="s">
        <v>4423</v>
      </c>
      <c r="B2170" s="12" t="s">
        <v>1435</v>
      </c>
    </row>
    <row r="2171" spans="1:2" x14ac:dyDescent="0.25">
      <c r="A2171" s="9" t="s">
        <v>4424</v>
      </c>
      <c r="B2171" s="12" t="s">
        <v>1437</v>
      </c>
    </row>
    <row r="2172" spans="1:2" x14ac:dyDescent="0.25">
      <c r="A2172" s="9" t="s">
        <v>4425</v>
      </c>
      <c r="B2172" s="12" t="s">
        <v>1439</v>
      </c>
    </row>
    <row r="2173" spans="1:2" x14ac:dyDescent="0.25">
      <c r="A2173" s="9" t="s">
        <v>4426</v>
      </c>
      <c r="B2173" s="12" t="s">
        <v>1442</v>
      </c>
    </row>
    <row r="2174" spans="1:2" x14ac:dyDescent="0.25">
      <c r="A2174" s="9" t="s">
        <v>4427</v>
      </c>
      <c r="B2174" s="12" t="s">
        <v>1445</v>
      </c>
    </row>
    <row r="2175" spans="1:2" x14ac:dyDescent="0.25">
      <c r="A2175" s="9" t="s">
        <v>4428</v>
      </c>
      <c r="B2175" s="12" t="s">
        <v>1447</v>
      </c>
    </row>
    <row r="2176" spans="1:2" x14ac:dyDescent="0.25">
      <c r="A2176" s="9" t="s">
        <v>4429</v>
      </c>
      <c r="B2176" s="12" t="s">
        <v>1450</v>
      </c>
    </row>
    <row r="2177" spans="1:2" x14ac:dyDescent="0.25">
      <c r="A2177" s="9" t="s">
        <v>4430</v>
      </c>
      <c r="B2177" s="12" t="s">
        <v>1452</v>
      </c>
    </row>
    <row r="2178" spans="1:2" x14ac:dyDescent="0.25">
      <c r="A2178" s="9" t="s">
        <v>4431</v>
      </c>
      <c r="B2178" s="12" t="s">
        <v>1455</v>
      </c>
    </row>
    <row r="2179" spans="1:2" x14ac:dyDescent="0.25">
      <c r="A2179" s="9" t="s">
        <v>4432</v>
      </c>
      <c r="B2179" s="12" t="s">
        <v>1457</v>
      </c>
    </row>
    <row r="2180" spans="1:2" x14ac:dyDescent="0.25">
      <c r="A2180" s="9" t="s">
        <v>4433</v>
      </c>
      <c r="B2180" s="12" t="s">
        <v>1459</v>
      </c>
    </row>
    <row r="2181" spans="1:2" x14ac:dyDescent="0.25">
      <c r="A2181" s="9" t="s">
        <v>4434</v>
      </c>
      <c r="B2181" s="12" t="s">
        <v>1461</v>
      </c>
    </row>
    <row r="2182" spans="1:2" x14ac:dyDescent="0.25">
      <c r="A2182" s="9" t="s">
        <v>4435</v>
      </c>
      <c r="B2182" s="12" t="s">
        <v>1463</v>
      </c>
    </row>
    <row r="2183" spans="1:2" x14ac:dyDescent="0.25">
      <c r="A2183" s="9" t="s">
        <v>4436</v>
      </c>
      <c r="B2183" s="12" t="s">
        <v>1465</v>
      </c>
    </row>
    <row r="2184" spans="1:2" x14ac:dyDescent="0.25">
      <c r="A2184" s="9" t="s">
        <v>4437</v>
      </c>
      <c r="B2184" s="12" t="s">
        <v>1467</v>
      </c>
    </row>
    <row r="2185" spans="1:2" x14ac:dyDescent="0.25">
      <c r="A2185" s="9" t="s">
        <v>4438</v>
      </c>
      <c r="B2185" s="12" t="s">
        <v>1469</v>
      </c>
    </row>
    <row r="2186" spans="1:2" x14ac:dyDescent="0.25">
      <c r="A2186" s="9" t="s">
        <v>1473</v>
      </c>
      <c r="B2186" s="12" t="s">
        <v>1471</v>
      </c>
    </row>
    <row r="2187" spans="1:2" x14ac:dyDescent="0.25">
      <c r="A2187" s="9" t="s">
        <v>4439</v>
      </c>
      <c r="B2187" s="12" t="s">
        <v>1475</v>
      </c>
    </row>
    <row r="2188" spans="1:2" x14ac:dyDescent="0.25">
      <c r="A2188" s="9" t="s">
        <v>4440</v>
      </c>
      <c r="B2188" s="12" t="s">
        <v>1477</v>
      </c>
    </row>
    <row r="2189" spans="1:2" x14ac:dyDescent="0.25">
      <c r="A2189" s="9" t="s">
        <v>4441</v>
      </c>
      <c r="B2189" s="12" t="s">
        <v>1479</v>
      </c>
    </row>
    <row r="2190" spans="1:2" x14ac:dyDescent="0.25">
      <c r="A2190" s="9" t="s">
        <v>4442</v>
      </c>
      <c r="B2190" s="12" t="s">
        <v>1481</v>
      </c>
    </row>
    <row r="2191" spans="1:2" x14ac:dyDescent="0.25">
      <c r="A2191" s="9" t="s">
        <v>4443</v>
      </c>
      <c r="B2191" s="12" t="s">
        <v>1483</v>
      </c>
    </row>
    <row r="2192" spans="1:2" x14ac:dyDescent="0.25">
      <c r="A2192" s="9" t="s">
        <v>4444</v>
      </c>
      <c r="B2192" s="12" t="s">
        <v>1485</v>
      </c>
    </row>
    <row r="2193" spans="1:2" x14ac:dyDescent="0.25">
      <c r="A2193" s="9" t="s">
        <v>4445</v>
      </c>
      <c r="B2193" s="12" t="s">
        <v>1487</v>
      </c>
    </row>
    <row r="2194" spans="1:2" x14ac:dyDescent="0.25">
      <c r="A2194" s="9" t="s">
        <v>4446</v>
      </c>
      <c r="B2194" s="12" t="s">
        <v>1489</v>
      </c>
    </row>
    <row r="2195" spans="1:2" x14ac:dyDescent="0.25">
      <c r="A2195" s="9" t="s">
        <v>4447</v>
      </c>
      <c r="B2195" s="12" t="s">
        <v>1491</v>
      </c>
    </row>
    <row r="2196" spans="1:2" x14ac:dyDescent="0.25">
      <c r="A2196" s="9" t="s">
        <v>4448</v>
      </c>
      <c r="B2196" s="12" t="s">
        <v>1493</v>
      </c>
    </row>
    <row r="2197" spans="1:2" x14ac:dyDescent="0.25">
      <c r="A2197" s="9" t="s">
        <v>1497</v>
      </c>
      <c r="B2197" s="12" t="s">
        <v>1495</v>
      </c>
    </row>
    <row r="2198" spans="1:2" x14ac:dyDescent="0.25">
      <c r="A2198" s="9" t="s">
        <v>4449</v>
      </c>
      <c r="B2198" s="12" t="s">
        <v>1499</v>
      </c>
    </row>
    <row r="2199" spans="1:2" x14ac:dyDescent="0.25">
      <c r="A2199" s="9" t="s">
        <v>1503</v>
      </c>
      <c r="B2199" s="12" t="s">
        <v>1501</v>
      </c>
    </row>
    <row r="2200" spans="1:2" x14ac:dyDescent="0.25">
      <c r="A2200" s="9" t="s">
        <v>4450</v>
      </c>
      <c r="B2200" s="12" t="s">
        <v>1504</v>
      </c>
    </row>
    <row r="2201" spans="1:2" x14ac:dyDescent="0.25">
      <c r="A2201" s="9" t="s">
        <v>4451</v>
      </c>
      <c r="B2201" s="12" t="s">
        <v>1506</v>
      </c>
    </row>
    <row r="2202" spans="1:2" x14ac:dyDescent="0.25">
      <c r="A2202" s="9" t="s">
        <v>4452</v>
      </c>
      <c r="B2202" s="12" t="s">
        <v>1508</v>
      </c>
    </row>
    <row r="2203" spans="1:2" x14ac:dyDescent="0.25">
      <c r="A2203" s="9" t="s">
        <v>4453</v>
      </c>
      <c r="B2203" s="12" t="s">
        <v>1511</v>
      </c>
    </row>
    <row r="2204" spans="1:2" x14ac:dyDescent="0.25">
      <c r="A2204" s="9" t="s">
        <v>4454</v>
      </c>
      <c r="B2204" s="12" t="s">
        <v>1513</v>
      </c>
    </row>
    <row r="2205" spans="1:2" x14ac:dyDescent="0.25">
      <c r="A2205" s="9" t="s">
        <v>4455</v>
      </c>
      <c r="B2205" s="12" t="s">
        <v>1516</v>
      </c>
    </row>
    <row r="2206" spans="1:2" x14ac:dyDescent="0.25">
      <c r="A2206" s="9" t="s">
        <v>4456</v>
      </c>
      <c r="B2206" s="12" t="s">
        <v>1518</v>
      </c>
    </row>
    <row r="2207" spans="1:2" x14ac:dyDescent="0.25">
      <c r="A2207" s="9" t="s">
        <v>4457</v>
      </c>
      <c r="B2207" s="12" t="s">
        <v>1520</v>
      </c>
    </row>
    <row r="2208" spans="1:2" x14ac:dyDescent="0.25">
      <c r="A2208" s="9" t="s">
        <v>4458</v>
      </c>
      <c r="B2208" s="12" t="s">
        <v>1522</v>
      </c>
    </row>
    <row r="2209" spans="1:2" x14ac:dyDescent="0.25">
      <c r="A2209" s="9" t="s">
        <v>4459</v>
      </c>
      <c r="B2209" s="12" t="s">
        <v>1524</v>
      </c>
    </row>
    <row r="2210" spans="1:2" x14ac:dyDescent="0.25">
      <c r="A2210" s="9" t="s">
        <v>4460</v>
      </c>
      <c r="B2210" s="12" t="s">
        <v>1526</v>
      </c>
    </row>
    <row r="2211" spans="1:2" x14ac:dyDescent="0.25">
      <c r="A2211" s="9" t="s">
        <v>4461</v>
      </c>
      <c r="B2211" s="12" t="s">
        <v>1529</v>
      </c>
    </row>
    <row r="2212" spans="1:2" x14ac:dyDescent="0.25">
      <c r="A2212" s="9" t="s">
        <v>4462</v>
      </c>
      <c r="B2212" s="12" t="s">
        <v>1531</v>
      </c>
    </row>
    <row r="2213" spans="1:2" x14ac:dyDescent="0.25">
      <c r="A2213" s="9" t="s">
        <v>4463</v>
      </c>
      <c r="B2213" s="12" t="s">
        <v>1533</v>
      </c>
    </row>
    <row r="2214" spans="1:2" x14ac:dyDescent="0.25">
      <c r="A2214" s="9" t="s">
        <v>4464</v>
      </c>
      <c r="B2214" s="12" t="s">
        <v>1536</v>
      </c>
    </row>
    <row r="2215" spans="1:2" x14ac:dyDescent="0.25">
      <c r="A2215" s="9" t="s">
        <v>4465</v>
      </c>
      <c r="B2215" s="12" t="s">
        <v>1539</v>
      </c>
    </row>
    <row r="2216" spans="1:2" x14ac:dyDescent="0.25">
      <c r="A2216" s="9" t="s">
        <v>4466</v>
      </c>
      <c r="B2216" s="12" t="s">
        <v>1542</v>
      </c>
    </row>
    <row r="2217" spans="1:2" x14ac:dyDescent="0.25">
      <c r="A2217" s="9" t="s">
        <v>4467</v>
      </c>
      <c r="B2217" s="12" t="s">
        <v>1544</v>
      </c>
    </row>
    <row r="2218" spans="1:2" x14ac:dyDescent="0.25">
      <c r="A2218" s="9" t="s">
        <v>4468</v>
      </c>
      <c r="B2218" s="12" t="s">
        <v>1546</v>
      </c>
    </row>
    <row r="2219" spans="1:2" x14ac:dyDescent="0.25">
      <c r="A2219" s="9" t="s">
        <v>4469</v>
      </c>
      <c r="B2219" s="12" t="s">
        <v>1550</v>
      </c>
    </row>
    <row r="2220" spans="1:2" x14ac:dyDescent="0.25">
      <c r="A2220" s="9" t="s">
        <v>4470</v>
      </c>
      <c r="B2220" s="12" t="s">
        <v>1552</v>
      </c>
    </row>
    <row r="2221" spans="1:2" x14ac:dyDescent="0.25">
      <c r="A2221" s="9" t="s">
        <v>4471</v>
      </c>
      <c r="B2221" s="12" t="s">
        <v>1554</v>
      </c>
    </row>
    <row r="2222" spans="1:2" x14ac:dyDescent="0.25">
      <c r="A2222" s="9" t="s">
        <v>4472</v>
      </c>
      <c r="B2222" s="12" t="s">
        <v>1556</v>
      </c>
    </row>
    <row r="2223" spans="1:2" x14ac:dyDescent="0.25">
      <c r="A2223" s="9" t="s">
        <v>4473</v>
      </c>
      <c r="B2223" s="12" t="s">
        <v>1558</v>
      </c>
    </row>
    <row r="2224" spans="1:2" x14ac:dyDescent="0.25">
      <c r="A2224" s="9" t="s">
        <v>4474</v>
      </c>
      <c r="B2224" s="12" t="s">
        <v>1560</v>
      </c>
    </row>
    <row r="2225" spans="1:2" x14ac:dyDescent="0.25">
      <c r="A2225" s="9" t="s">
        <v>4475</v>
      </c>
      <c r="B2225" s="12" t="s">
        <v>1562</v>
      </c>
    </row>
    <row r="2226" spans="1:2" x14ac:dyDescent="0.25">
      <c r="A2226" s="9" t="s">
        <v>4476</v>
      </c>
      <c r="B2226" s="12" t="s">
        <v>1565</v>
      </c>
    </row>
    <row r="2227" spans="1:2" x14ac:dyDescent="0.25">
      <c r="A2227" s="9" t="s">
        <v>4477</v>
      </c>
      <c r="B2227" s="12" t="s">
        <v>1568</v>
      </c>
    </row>
    <row r="2228" spans="1:2" x14ac:dyDescent="0.25">
      <c r="A2228" s="9" t="s">
        <v>4478</v>
      </c>
      <c r="B2228" s="12" t="s">
        <v>1570</v>
      </c>
    </row>
    <row r="2229" spans="1:2" x14ac:dyDescent="0.25">
      <c r="A2229" s="9" t="s">
        <v>4479</v>
      </c>
      <c r="B2229" s="12" t="s">
        <v>1572</v>
      </c>
    </row>
    <row r="2230" spans="1:2" x14ac:dyDescent="0.25">
      <c r="A2230" s="9" t="s">
        <v>4480</v>
      </c>
      <c r="B2230" s="12" t="s">
        <v>1574</v>
      </c>
    </row>
    <row r="2231" spans="1:2" x14ac:dyDescent="0.25">
      <c r="A2231" s="9" t="s">
        <v>4481</v>
      </c>
      <c r="B2231" s="12" t="s">
        <v>1577</v>
      </c>
    </row>
    <row r="2232" spans="1:2" x14ac:dyDescent="0.25">
      <c r="A2232" s="9" t="s">
        <v>4482</v>
      </c>
      <c r="B2232" s="12" t="s">
        <v>1580</v>
      </c>
    </row>
    <row r="2233" spans="1:2" x14ac:dyDescent="0.25">
      <c r="A2233" s="9" t="s">
        <v>4483</v>
      </c>
      <c r="B2233" s="12" t="s">
        <v>1582</v>
      </c>
    </row>
    <row r="2234" spans="1:2" x14ac:dyDescent="0.25">
      <c r="A2234" s="9" t="s">
        <v>4484</v>
      </c>
      <c r="B2234" s="12" t="s">
        <v>1584</v>
      </c>
    </row>
    <row r="2235" spans="1:2" x14ac:dyDescent="0.25">
      <c r="A2235" s="9" t="s">
        <v>4485</v>
      </c>
      <c r="B2235" s="12" t="s">
        <v>1586</v>
      </c>
    </row>
    <row r="2236" spans="1:2" x14ac:dyDescent="0.25">
      <c r="A2236" s="9" t="s">
        <v>4486</v>
      </c>
      <c r="B2236" s="12" t="s">
        <v>1588</v>
      </c>
    </row>
    <row r="2237" spans="1:2" x14ac:dyDescent="0.25">
      <c r="A2237" s="9" t="s">
        <v>4487</v>
      </c>
      <c r="B2237" s="12" t="s">
        <v>1590</v>
      </c>
    </row>
    <row r="2238" spans="1:2" x14ac:dyDescent="0.25">
      <c r="A2238" s="9" t="s">
        <v>4488</v>
      </c>
      <c r="B2238" s="12" t="s">
        <v>1592</v>
      </c>
    </row>
    <row r="2239" spans="1:2" x14ac:dyDescent="0.25">
      <c r="A2239" s="9" t="s">
        <v>4489</v>
      </c>
      <c r="B2239" s="12" t="s">
        <v>1594</v>
      </c>
    </row>
    <row r="2240" spans="1:2" x14ac:dyDescent="0.25">
      <c r="A2240" s="9" t="s">
        <v>4490</v>
      </c>
      <c r="B2240" s="12" t="s">
        <v>1596</v>
      </c>
    </row>
    <row r="2241" spans="1:2" x14ac:dyDescent="0.25">
      <c r="A2241" s="9" t="s">
        <v>4491</v>
      </c>
      <c r="B2241" s="12" t="s">
        <v>1598</v>
      </c>
    </row>
    <row r="2242" spans="1:2" x14ac:dyDescent="0.25">
      <c r="A2242" s="9" t="s">
        <v>4492</v>
      </c>
      <c r="B2242" s="12" t="s">
        <v>1600</v>
      </c>
    </row>
    <row r="2243" spans="1:2" x14ac:dyDescent="0.25">
      <c r="A2243" s="9" t="s">
        <v>4493</v>
      </c>
      <c r="B2243" s="12" t="s">
        <v>1603</v>
      </c>
    </row>
    <row r="2244" spans="1:2" x14ac:dyDescent="0.25">
      <c r="A2244" s="9" t="s">
        <v>4494</v>
      </c>
      <c r="B2244" s="12" t="s">
        <v>1605</v>
      </c>
    </row>
    <row r="2245" spans="1:2" x14ac:dyDescent="0.25">
      <c r="A2245" s="9" t="s">
        <v>4495</v>
      </c>
      <c r="B2245" s="12" t="s">
        <v>1607</v>
      </c>
    </row>
    <row r="2246" spans="1:2" x14ac:dyDescent="0.25">
      <c r="A2246" s="9" t="s">
        <v>4496</v>
      </c>
      <c r="B2246" s="12" t="s">
        <v>1609</v>
      </c>
    </row>
    <row r="2247" spans="1:2" x14ac:dyDescent="0.25">
      <c r="A2247" s="9" t="s">
        <v>4497</v>
      </c>
      <c r="B2247" s="12" t="s">
        <v>1611</v>
      </c>
    </row>
    <row r="2248" spans="1:2" x14ac:dyDescent="0.25">
      <c r="A2248" s="9" t="s">
        <v>4498</v>
      </c>
      <c r="B2248" s="12" t="s">
        <v>1613</v>
      </c>
    </row>
    <row r="2249" spans="1:2" x14ac:dyDescent="0.25">
      <c r="A2249" s="9" t="s">
        <v>1617</v>
      </c>
      <c r="B2249" s="12" t="s">
        <v>1615</v>
      </c>
    </row>
    <row r="2250" spans="1:2" x14ac:dyDescent="0.25">
      <c r="A2250" s="9" t="s">
        <v>4499</v>
      </c>
      <c r="B2250" s="12" t="s">
        <v>1618</v>
      </c>
    </row>
    <row r="2251" spans="1:2" x14ac:dyDescent="0.25">
      <c r="A2251" s="9" t="s">
        <v>4500</v>
      </c>
      <c r="B2251" s="12" t="s">
        <v>1620</v>
      </c>
    </row>
    <row r="2252" spans="1:2" x14ac:dyDescent="0.25">
      <c r="A2252" s="9" t="s">
        <v>4501</v>
      </c>
      <c r="B2252" s="12" t="s">
        <v>1622</v>
      </c>
    </row>
    <row r="2253" spans="1:2" x14ac:dyDescent="0.25">
      <c r="A2253" s="9" t="s">
        <v>4502</v>
      </c>
      <c r="B2253" s="12" t="s">
        <v>1624</v>
      </c>
    </row>
    <row r="2254" spans="1:2" x14ac:dyDescent="0.25">
      <c r="A2254" s="9" t="s">
        <v>4503</v>
      </c>
      <c r="B2254" s="12" t="s">
        <v>1626</v>
      </c>
    </row>
    <row r="2255" spans="1:2" x14ac:dyDescent="0.25">
      <c r="A2255" s="9" t="s">
        <v>4504</v>
      </c>
      <c r="B2255" s="12" t="s">
        <v>1629</v>
      </c>
    </row>
    <row r="2256" spans="1:2" x14ac:dyDescent="0.25">
      <c r="A2256" s="9" t="s">
        <v>4505</v>
      </c>
      <c r="B2256" s="12" t="s">
        <v>1631</v>
      </c>
    </row>
    <row r="2257" spans="1:2" x14ac:dyDescent="0.25">
      <c r="A2257" s="9" t="s">
        <v>4506</v>
      </c>
      <c r="B2257" s="12" t="s">
        <v>1634</v>
      </c>
    </row>
    <row r="2258" spans="1:2" x14ac:dyDescent="0.25">
      <c r="A2258" s="9" t="s">
        <v>4507</v>
      </c>
      <c r="B2258" s="12" t="s">
        <v>1636</v>
      </c>
    </row>
    <row r="2259" spans="1:2" x14ac:dyDescent="0.25">
      <c r="A2259" s="9" t="s">
        <v>4508</v>
      </c>
      <c r="B2259" s="12" t="s">
        <v>1638</v>
      </c>
    </row>
    <row r="2260" spans="1:2" x14ac:dyDescent="0.25">
      <c r="A2260" s="9" t="s">
        <v>4509</v>
      </c>
      <c r="B2260" s="12" t="s">
        <v>1640</v>
      </c>
    </row>
    <row r="2261" spans="1:2" x14ac:dyDescent="0.25">
      <c r="A2261" s="9" t="s">
        <v>4510</v>
      </c>
      <c r="B2261" s="12" t="s">
        <v>1643</v>
      </c>
    </row>
    <row r="2262" spans="1:2" x14ac:dyDescent="0.25">
      <c r="A2262" s="9" t="s">
        <v>4511</v>
      </c>
      <c r="B2262" s="12" t="s">
        <v>1645</v>
      </c>
    </row>
    <row r="2263" spans="1:2" x14ac:dyDescent="0.25">
      <c r="A2263" s="9" t="s">
        <v>4512</v>
      </c>
      <c r="B2263" s="12" t="s">
        <v>1648</v>
      </c>
    </row>
    <row r="2264" spans="1:2" x14ac:dyDescent="0.25">
      <c r="A2264" s="9" t="s">
        <v>4513</v>
      </c>
      <c r="B2264" s="12" t="s">
        <v>1650</v>
      </c>
    </row>
    <row r="2265" spans="1:2" x14ac:dyDescent="0.25">
      <c r="A2265" s="9" t="s">
        <v>4514</v>
      </c>
      <c r="B2265" s="12" t="s">
        <v>1652</v>
      </c>
    </row>
    <row r="2266" spans="1:2" x14ac:dyDescent="0.25">
      <c r="A2266" s="9" t="s">
        <v>4515</v>
      </c>
      <c r="B2266" s="12" t="s">
        <v>1654</v>
      </c>
    </row>
    <row r="2267" spans="1:2" x14ac:dyDescent="0.25">
      <c r="A2267" s="9" t="s">
        <v>4516</v>
      </c>
      <c r="B2267" s="12" t="s">
        <v>1656</v>
      </c>
    </row>
    <row r="2268" spans="1:2" x14ac:dyDescent="0.25">
      <c r="A2268" s="9" t="s">
        <v>4517</v>
      </c>
      <c r="B2268" s="12" t="s">
        <v>1658</v>
      </c>
    </row>
    <row r="2269" spans="1:2" x14ac:dyDescent="0.25">
      <c r="A2269" s="9" t="s">
        <v>4518</v>
      </c>
      <c r="B2269" s="12" t="s">
        <v>1660</v>
      </c>
    </row>
    <row r="2270" spans="1:2" x14ac:dyDescent="0.25">
      <c r="A2270" s="9" t="s">
        <v>4519</v>
      </c>
      <c r="B2270" s="12" t="s">
        <v>1662</v>
      </c>
    </row>
    <row r="2271" spans="1:2" x14ac:dyDescent="0.25">
      <c r="A2271" s="9" t="s">
        <v>4520</v>
      </c>
      <c r="B2271" s="12" t="s">
        <v>1665</v>
      </c>
    </row>
    <row r="2272" spans="1:2" x14ac:dyDescent="0.25">
      <c r="A2272" s="9" t="s">
        <v>4521</v>
      </c>
      <c r="B2272" s="12" t="s">
        <v>1667</v>
      </c>
    </row>
    <row r="2273" spans="1:2" x14ac:dyDescent="0.25">
      <c r="A2273" s="9" t="s">
        <v>4522</v>
      </c>
      <c r="B2273" s="12" t="s">
        <v>1670</v>
      </c>
    </row>
    <row r="2274" spans="1:2" x14ac:dyDescent="0.25">
      <c r="A2274" s="9" t="s">
        <v>4523</v>
      </c>
      <c r="B2274" s="12" t="s">
        <v>1672</v>
      </c>
    </row>
    <row r="2275" spans="1:2" x14ac:dyDescent="0.25">
      <c r="A2275" s="9" t="s">
        <v>4524</v>
      </c>
      <c r="B2275" s="12" t="s">
        <v>1675</v>
      </c>
    </row>
    <row r="2276" spans="1:2" x14ac:dyDescent="0.25">
      <c r="A2276" s="9" t="s">
        <v>4525</v>
      </c>
      <c r="B2276" s="12" t="s">
        <v>1677</v>
      </c>
    </row>
    <row r="2277" spans="1:2" x14ac:dyDescent="0.25">
      <c r="A2277" s="9" t="s">
        <v>4526</v>
      </c>
      <c r="B2277" s="12" t="s">
        <v>1679</v>
      </c>
    </row>
    <row r="2278" spans="1:2" x14ac:dyDescent="0.25">
      <c r="A2278" s="9" t="s">
        <v>4527</v>
      </c>
      <c r="B2278" s="12" t="s">
        <v>1681</v>
      </c>
    </row>
    <row r="2279" spans="1:2" x14ac:dyDescent="0.25">
      <c r="A2279" s="9" t="s">
        <v>4528</v>
      </c>
      <c r="B2279" s="12" t="s">
        <v>1683</v>
      </c>
    </row>
    <row r="2280" spans="1:2" x14ac:dyDescent="0.25">
      <c r="A2280" s="9" t="s">
        <v>4529</v>
      </c>
      <c r="B2280" s="12" t="s">
        <v>1685</v>
      </c>
    </row>
    <row r="2281" spans="1:2" x14ac:dyDescent="0.25">
      <c r="A2281" s="9" t="s">
        <v>4530</v>
      </c>
      <c r="B2281" s="12" t="s">
        <v>1687</v>
      </c>
    </row>
    <row r="2282" spans="1:2" x14ac:dyDescent="0.25">
      <c r="A2282" s="9" t="s">
        <v>4531</v>
      </c>
      <c r="B2282" s="12" t="s">
        <v>1689</v>
      </c>
    </row>
    <row r="2283" spans="1:2" x14ac:dyDescent="0.25">
      <c r="A2283" s="9" t="s">
        <v>1693</v>
      </c>
      <c r="B2283" s="12" t="s">
        <v>1691</v>
      </c>
    </row>
    <row r="2284" spans="1:2" x14ac:dyDescent="0.25">
      <c r="A2284" s="9" t="s">
        <v>4532</v>
      </c>
      <c r="B2284" s="12" t="s">
        <v>1695</v>
      </c>
    </row>
    <row r="2285" spans="1:2" x14ac:dyDescent="0.25">
      <c r="A2285" s="9" t="s">
        <v>1700</v>
      </c>
      <c r="B2285" s="12" t="s">
        <v>1698</v>
      </c>
    </row>
    <row r="2286" spans="1:2" x14ac:dyDescent="0.25">
      <c r="A2286" s="9" t="s">
        <v>4533</v>
      </c>
      <c r="B2286" s="12" t="s">
        <v>1702</v>
      </c>
    </row>
    <row r="2287" spans="1:2" x14ac:dyDescent="0.25">
      <c r="A2287" s="9" t="s">
        <v>4534</v>
      </c>
      <c r="B2287" s="12" t="s">
        <v>1704</v>
      </c>
    </row>
    <row r="2288" spans="1:2" x14ac:dyDescent="0.25">
      <c r="A2288" s="9" t="s">
        <v>4535</v>
      </c>
      <c r="B2288" s="12" t="s">
        <v>1706</v>
      </c>
    </row>
    <row r="2289" spans="1:2" x14ac:dyDescent="0.25">
      <c r="A2289" s="9" t="s">
        <v>4536</v>
      </c>
      <c r="B2289" s="12" t="s">
        <v>1709</v>
      </c>
    </row>
    <row r="2290" spans="1:2" x14ac:dyDescent="0.25">
      <c r="A2290" s="9" t="s">
        <v>4537</v>
      </c>
      <c r="B2290" s="12" t="s">
        <v>1711</v>
      </c>
    </row>
    <row r="2291" spans="1:2" x14ac:dyDescent="0.25">
      <c r="A2291" s="9" t="s">
        <v>1715</v>
      </c>
      <c r="B2291" s="12" t="s">
        <v>1713</v>
      </c>
    </row>
    <row r="2292" spans="1:2" x14ac:dyDescent="0.25">
      <c r="A2292" s="9" t="s">
        <v>4538</v>
      </c>
      <c r="B2292" s="12" t="s">
        <v>1717</v>
      </c>
    </row>
    <row r="2293" spans="1:2" x14ac:dyDescent="0.25">
      <c r="A2293" s="9" t="s">
        <v>4539</v>
      </c>
      <c r="B2293" s="12" t="s">
        <v>1720</v>
      </c>
    </row>
    <row r="2294" spans="1:2" x14ac:dyDescent="0.25">
      <c r="A2294" s="9" t="s">
        <v>4540</v>
      </c>
      <c r="B2294" s="12" t="s">
        <v>1722</v>
      </c>
    </row>
    <row r="2295" spans="1:2" x14ac:dyDescent="0.25">
      <c r="A2295" s="9" t="s">
        <v>4541</v>
      </c>
      <c r="B2295" s="12" t="s">
        <v>1724</v>
      </c>
    </row>
    <row r="2296" spans="1:2" x14ac:dyDescent="0.25">
      <c r="A2296" s="9" t="s">
        <v>4542</v>
      </c>
      <c r="B2296" s="12" t="s">
        <v>1726</v>
      </c>
    </row>
    <row r="2297" spans="1:2" x14ac:dyDescent="0.25">
      <c r="A2297" s="9" t="s">
        <v>4543</v>
      </c>
      <c r="B2297" s="12" t="s">
        <v>1728</v>
      </c>
    </row>
    <row r="2298" spans="1:2" x14ac:dyDescent="0.25">
      <c r="A2298" s="9" t="s">
        <v>4544</v>
      </c>
      <c r="B2298" s="12" t="s">
        <v>1730</v>
      </c>
    </row>
    <row r="2299" spans="1:2" x14ac:dyDescent="0.25">
      <c r="A2299" s="9" t="s">
        <v>4545</v>
      </c>
      <c r="B2299" s="12" t="s">
        <v>1733</v>
      </c>
    </row>
    <row r="2300" spans="1:2" x14ac:dyDescent="0.25">
      <c r="A2300" s="9" t="s">
        <v>4546</v>
      </c>
      <c r="B2300" s="12" t="s">
        <v>1735</v>
      </c>
    </row>
    <row r="2301" spans="1:2" x14ac:dyDescent="0.25">
      <c r="A2301" s="9" t="s">
        <v>4547</v>
      </c>
      <c r="B2301" s="12" t="s">
        <v>1737</v>
      </c>
    </row>
    <row r="2302" spans="1:2" x14ac:dyDescent="0.25">
      <c r="A2302" s="9" t="s">
        <v>4548</v>
      </c>
      <c r="B2302" s="12" t="s">
        <v>1739</v>
      </c>
    </row>
    <row r="2303" spans="1:2" x14ac:dyDescent="0.25">
      <c r="A2303" s="9" t="s">
        <v>4549</v>
      </c>
      <c r="B2303" s="12" t="s">
        <v>1741</v>
      </c>
    </row>
    <row r="2304" spans="1:2" x14ac:dyDescent="0.25">
      <c r="A2304" s="9" t="s">
        <v>4550</v>
      </c>
      <c r="B2304" s="12" t="s">
        <v>1744</v>
      </c>
    </row>
    <row r="2305" spans="1:2" x14ac:dyDescent="0.25">
      <c r="A2305" s="9" t="s">
        <v>4551</v>
      </c>
      <c r="B2305" s="12" t="s">
        <v>1746</v>
      </c>
    </row>
    <row r="2306" spans="1:2" x14ac:dyDescent="0.25">
      <c r="A2306" s="9" t="s">
        <v>4552</v>
      </c>
      <c r="B2306" s="12" t="s">
        <v>1748</v>
      </c>
    </row>
    <row r="2307" spans="1:2" x14ac:dyDescent="0.25">
      <c r="A2307" s="9" t="s">
        <v>4553</v>
      </c>
      <c r="B2307" s="12" t="s">
        <v>1751</v>
      </c>
    </row>
    <row r="2308" spans="1:2" x14ac:dyDescent="0.25">
      <c r="A2308" s="9" t="s">
        <v>4554</v>
      </c>
      <c r="B2308" s="12" t="s">
        <v>1753</v>
      </c>
    </row>
    <row r="2309" spans="1:2" x14ac:dyDescent="0.25">
      <c r="A2309" s="9" t="s">
        <v>4555</v>
      </c>
      <c r="B2309" s="12" t="s">
        <v>1755</v>
      </c>
    </row>
    <row r="2310" spans="1:2" x14ac:dyDescent="0.25">
      <c r="A2310" s="9" t="s">
        <v>4556</v>
      </c>
      <c r="B2310" s="12" t="s">
        <v>1757</v>
      </c>
    </row>
    <row r="2311" spans="1:2" x14ac:dyDescent="0.25">
      <c r="A2311" s="9" t="s">
        <v>4557</v>
      </c>
      <c r="B2311" s="12" t="s">
        <v>1760</v>
      </c>
    </row>
    <row r="2312" spans="1:2" x14ac:dyDescent="0.25">
      <c r="A2312" s="9" t="s">
        <v>4558</v>
      </c>
      <c r="B2312" s="12" t="s">
        <v>1762</v>
      </c>
    </row>
    <row r="2313" spans="1:2" x14ac:dyDescent="0.25">
      <c r="A2313" s="9" t="s">
        <v>4559</v>
      </c>
      <c r="B2313" s="12" t="s">
        <v>1765</v>
      </c>
    </row>
    <row r="2314" spans="1:2" x14ac:dyDescent="0.25">
      <c r="A2314" s="9" t="s">
        <v>4560</v>
      </c>
      <c r="B2314" s="12" t="s">
        <v>1768</v>
      </c>
    </row>
    <row r="2315" spans="1:2" x14ac:dyDescent="0.25">
      <c r="A2315" s="9" t="s">
        <v>4561</v>
      </c>
      <c r="B2315" s="12" t="s">
        <v>1770</v>
      </c>
    </row>
    <row r="2316" spans="1:2" x14ac:dyDescent="0.25">
      <c r="A2316" s="9" t="s">
        <v>4562</v>
      </c>
      <c r="B2316" s="12" t="s">
        <v>1772</v>
      </c>
    </row>
    <row r="2317" spans="1:2" x14ac:dyDescent="0.25">
      <c r="A2317" s="9" t="s">
        <v>4563</v>
      </c>
      <c r="B2317" s="12" t="s">
        <v>1774</v>
      </c>
    </row>
    <row r="2318" spans="1:2" x14ac:dyDescent="0.25">
      <c r="A2318" s="9" t="s">
        <v>4564</v>
      </c>
      <c r="B2318" s="12" t="s">
        <v>1777</v>
      </c>
    </row>
    <row r="2319" spans="1:2" x14ac:dyDescent="0.25">
      <c r="A2319" s="9" t="s">
        <v>4565</v>
      </c>
      <c r="B2319" s="12" t="s">
        <v>1779</v>
      </c>
    </row>
    <row r="2320" spans="1:2" x14ac:dyDescent="0.25">
      <c r="A2320" s="9" t="s">
        <v>4566</v>
      </c>
      <c r="B2320" s="12" t="s">
        <v>1782</v>
      </c>
    </row>
    <row r="2321" spans="1:2" x14ac:dyDescent="0.25">
      <c r="A2321" s="9" t="s">
        <v>4567</v>
      </c>
      <c r="B2321" s="12" t="s">
        <v>1784</v>
      </c>
    </row>
    <row r="2322" spans="1:2" x14ac:dyDescent="0.25">
      <c r="A2322" s="9" t="s">
        <v>4568</v>
      </c>
      <c r="B2322" s="12" t="s">
        <v>1786</v>
      </c>
    </row>
    <row r="2323" spans="1:2" x14ac:dyDescent="0.25">
      <c r="A2323" s="9" t="s">
        <v>4569</v>
      </c>
      <c r="B2323" s="12" t="s">
        <v>1788</v>
      </c>
    </row>
    <row r="2324" spans="1:2" x14ac:dyDescent="0.25">
      <c r="A2324" s="9" t="s">
        <v>4570</v>
      </c>
      <c r="B2324" s="12" t="s">
        <v>1790</v>
      </c>
    </row>
    <row r="2325" spans="1:2" x14ac:dyDescent="0.25">
      <c r="A2325" s="9" t="s">
        <v>4571</v>
      </c>
      <c r="B2325" s="12" t="s">
        <v>1793</v>
      </c>
    </row>
    <row r="2326" spans="1:2" x14ac:dyDescent="0.25">
      <c r="A2326" s="9" t="s">
        <v>4572</v>
      </c>
      <c r="B2326" s="12" t="s">
        <v>1795</v>
      </c>
    </row>
    <row r="2327" spans="1:2" x14ac:dyDescent="0.25">
      <c r="A2327" s="9" t="s">
        <v>4573</v>
      </c>
      <c r="B2327" s="12" t="s">
        <v>1797</v>
      </c>
    </row>
    <row r="2328" spans="1:2" x14ac:dyDescent="0.25">
      <c r="A2328" s="9" t="s">
        <v>4574</v>
      </c>
      <c r="B2328" s="12" t="s">
        <v>1802</v>
      </c>
    </row>
    <row r="2329" spans="1:2" x14ac:dyDescent="0.25">
      <c r="A2329" s="9" t="s">
        <v>4575</v>
      </c>
      <c r="B2329" s="12" t="s">
        <v>1805</v>
      </c>
    </row>
    <row r="2330" spans="1:2" x14ac:dyDescent="0.25">
      <c r="A2330" s="9" t="s">
        <v>4576</v>
      </c>
      <c r="B2330" s="12" t="s">
        <v>1807</v>
      </c>
    </row>
    <row r="2331" spans="1:2" x14ac:dyDescent="0.25">
      <c r="A2331" s="9" t="s">
        <v>4577</v>
      </c>
      <c r="B2331" s="12" t="s">
        <v>1809</v>
      </c>
    </row>
    <row r="2332" spans="1:2" x14ac:dyDescent="0.25">
      <c r="A2332" s="9" t="s">
        <v>4578</v>
      </c>
      <c r="B2332" s="12" t="s">
        <v>1811</v>
      </c>
    </row>
    <row r="2333" spans="1:2" x14ac:dyDescent="0.25">
      <c r="A2333" s="9" t="s">
        <v>4579</v>
      </c>
      <c r="B2333" s="12" t="s">
        <v>1813</v>
      </c>
    </row>
    <row r="2334" spans="1:2" x14ac:dyDescent="0.25">
      <c r="A2334" s="9" t="s">
        <v>4580</v>
      </c>
      <c r="B2334" s="12" t="s">
        <v>1816</v>
      </c>
    </row>
    <row r="2335" spans="1:2" x14ac:dyDescent="0.25">
      <c r="A2335" s="9" t="s">
        <v>4581</v>
      </c>
      <c r="B2335" s="12" t="s">
        <v>1819</v>
      </c>
    </row>
    <row r="2336" spans="1:2" x14ac:dyDescent="0.25">
      <c r="A2336" s="9" t="s">
        <v>4582</v>
      </c>
      <c r="B2336" s="12" t="s">
        <v>1822</v>
      </c>
    </row>
    <row r="2337" spans="1:2" x14ac:dyDescent="0.25">
      <c r="A2337" s="9" t="s">
        <v>4583</v>
      </c>
      <c r="B2337" s="12" t="s">
        <v>1824</v>
      </c>
    </row>
    <row r="2338" spans="1:2" x14ac:dyDescent="0.25">
      <c r="A2338" s="9" t="s">
        <v>4584</v>
      </c>
      <c r="B2338" s="12" t="s">
        <v>1826</v>
      </c>
    </row>
    <row r="2339" spans="1:2" x14ac:dyDescent="0.25">
      <c r="A2339" s="9" t="s">
        <v>4585</v>
      </c>
      <c r="B2339" s="12" t="s">
        <v>1828</v>
      </c>
    </row>
    <row r="2340" spans="1:2" x14ac:dyDescent="0.25">
      <c r="A2340" s="9" t="s">
        <v>4586</v>
      </c>
      <c r="B2340" s="12" t="s">
        <v>1830</v>
      </c>
    </row>
    <row r="2341" spans="1:2" x14ac:dyDescent="0.25">
      <c r="A2341" s="9" t="s">
        <v>4587</v>
      </c>
      <c r="B2341" s="12" t="s">
        <v>1833</v>
      </c>
    </row>
    <row r="2342" spans="1:2" x14ac:dyDescent="0.25">
      <c r="A2342" s="9" t="s">
        <v>4588</v>
      </c>
      <c r="B2342" s="12" t="s">
        <v>1835</v>
      </c>
    </row>
    <row r="2343" spans="1:2" x14ac:dyDescent="0.25">
      <c r="A2343" s="9" t="s">
        <v>4589</v>
      </c>
      <c r="B2343" s="12" t="s">
        <v>1837</v>
      </c>
    </row>
    <row r="2344" spans="1:2" x14ac:dyDescent="0.25">
      <c r="A2344" s="9" t="s">
        <v>1842</v>
      </c>
      <c r="B2344" s="12" t="s">
        <v>1840</v>
      </c>
    </row>
    <row r="2345" spans="1:2" x14ac:dyDescent="0.25">
      <c r="A2345" s="9" t="s">
        <v>4590</v>
      </c>
      <c r="B2345" s="12" t="s">
        <v>1844</v>
      </c>
    </row>
    <row r="2346" spans="1:2" x14ac:dyDescent="0.25">
      <c r="A2346" s="9" t="s">
        <v>4591</v>
      </c>
      <c r="B2346" s="12" t="s">
        <v>1846</v>
      </c>
    </row>
    <row r="2347" spans="1:2" x14ac:dyDescent="0.25">
      <c r="A2347" s="9" t="s">
        <v>4592</v>
      </c>
      <c r="B2347" s="12" t="s">
        <v>1848</v>
      </c>
    </row>
    <row r="2348" spans="1:2" x14ac:dyDescent="0.25">
      <c r="A2348" s="9" t="s">
        <v>4593</v>
      </c>
      <c r="B2348" s="12" t="s">
        <v>1850</v>
      </c>
    </row>
    <row r="2349" spans="1:2" x14ac:dyDescent="0.25">
      <c r="A2349" s="9" t="s">
        <v>4594</v>
      </c>
      <c r="B2349" s="12" t="s">
        <v>1852</v>
      </c>
    </row>
    <row r="2350" spans="1:2" x14ac:dyDescent="0.25">
      <c r="A2350" s="9" t="s">
        <v>4595</v>
      </c>
      <c r="B2350" s="12" t="s">
        <v>1854</v>
      </c>
    </row>
    <row r="2351" spans="1:2" x14ac:dyDescent="0.25">
      <c r="A2351" s="9" t="s">
        <v>4596</v>
      </c>
      <c r="B2351" s="12" t="s">
        <v>1856</v>
      </c>
    </row>
    <row r="2352" spans="1:2" x14ac:dyDescent="0.25">
      <c r="A2352" s="9" t="s">
        <v>4597</v>
      </c>
      <c r="B2352" s="12" t="s">
        <v>1858</v>
      </c>
    </row>
    <row r="2353" spans="1:2" x14ac:dyDescent="0.25">
      <c r="A2353" s="9" t="s">
        <v>4598</v>
      </c>
      <c r="B2353" s="12" t="s">
        <v>1860</v>
      </c>
    </row>
    <row r="2354" spans="1:2" x14ac:dyDescent="0.25">
      <c r="A2354" s="9" t="s">
        <v>4599</v>
      </c>
      <c r="B2354" s="12" t="s">
        <v>1862</v>
      </c>
    </row>
    <row r="2355" spans="1:2" x14ac:dyDescent="0.25">
      <c r="A2355" s="9" t="s">
        <v>4600</v>
      </c>
      <c r="B2355" s="12" t="s">
        <v>1864</v>
      </c>
    </row>
    <row r="2356" spans="1:2" x14ac:dyDescent="0.25">
      <c r="A2356" s="9" t="s">
        <v>4601</v>
      </c>
      <c r="B2356" s="12" t="s">
        <v>1867</v>
      </c>
    </row>
    <row r="2357" spans="1:2" x14ac:dyDescent="0.25">
      <c r="A2357" s="9" t="s">
        <v>4602</v>
      </c>
      <c r="B2357" s="12" t="s">
        <v>1869</v>
      </c>
    </row>
    <row r="2358" spans="1:2" x14ac:dyDescent="0.25">
      <c r="A2358" s="9" t="s">
        <v>4603</v>
      </c>
      <c r="B2358" s="12" t="s">
        <v>1871</v>
      </c>
    </row>
    <row r="2359" spans="1:2" x14ac:dyDescent="0.25">
      <c r="A2359" s="9" t="s">
        <v>4604</v>
      </c>
      <c r="B2359" s="12" t="s">
        <v>1873</v>
      </c>
    </row>
    <row r="2360" spans="1:2" x14ac:dyDescent="0.25">
      <c r="A2360" s="9" t="s">
        <v>4605</v>
      </c>
      <c r="B2360" s="12" t="s">
        <v>1875</v>
      </c>
    </row>
    <row r="2361" spans="1:2" x14ac:dyDescent="0.25">
      <c r="A2361" s="9" t="s">
        <v>4606</v>
      </c>
      <c r="B2361" s="12" t="s">
        <v>1877</v>
      </c>
    </row>
    <row r="2362" spans="1:2" x14ac:dyDescent="0.25">
      <c r="A2362" s="9" t="s">
        <v>4607</v>
      </c>
      <c r="B2362" s="12" t="s">
        <v>1880</v>
      </c>
    </row>
    <row r="2363" spans="1:2" x14ac:dyDescent="0.25">
      <c r="A2363" s="9" t="s">
        <v>1885</v>
      </c>
      <c r="B2363" s="12" t="s">
        <v>1883</v>
      </c>
    </row>
    <row r="2364" spans="1:2" x14ac:dyDescent="0.25">
      <c r="A2364" s="9" t="s">
        <v>4608</v>
      </c>
      <c r="B2364" s="12" t="s">
        <v>1887</v>
      </c>
    </row>
    <row r="2365" spans="1:2" x14ac:dyDescent="0.25">
      <c r="A2365" s="9" t="s">
        <v>4609</v>
      </c>
      <c r="B2365" s="12" t="s">
        <v>1889</v>
      </c>
    </row>
    <row r="2366" spans="1:2" x14ac:dyDescent="0.25">
      <c r="A2366" s="9" t="s">
        <v>4610</v>
      </c>
      <c r="B2366" s="12" t="s">
        <v>1891</v>
      </c>
    </row>
    <row r="2367" spans="1:2" x14ac:dyDescent="0.25">
      <c r="A2367" s="9" t="s">
        <v>4611</v>
      </c>
      <c r="B2367" s="12" t="s">
        <v>1894</v>
      </c>
    </row>
    <row r="2368" spans="1:2" x14ac:dyDescent="0.25">
      <c r="A2368" s="9" t="s">
        <v>4612</v>
      </c>
      <c r="B2368" s="12" t="s">
        <v>1896</v>
      </c>
    </row>
    <row r="2369" spans="1:2" x14ac:dyDescent="0.25">
      <c r="A2369" s="9" t="s">
        <v>4613</v>
      </c>
      <c r="B2369" s="12" t="s">
        <v>1898</v>
      </c>
    </row>
    <row r="2370" spans="1:2" x14ac:dyDescent="0.25">
      <c r="A2370" s="9" t="s">
        <v>4614</v>
      </c>
      <c r="B2370" s="12" t="s">
        <v>1900</v>
      </c>
    </row>
    <row r="2371" spans="1:2" x14ac:dyDescent="0.25">
      <c r="A2371" s="9" t="s">
        <v>4615</v>
      </c>
      <c r="B2371" s="12" t="s">
        <v>1902</v>
      </c>
    </row>
    <row r="2372" spans="1:2" x14ac:dyDescent="0.25">
      <c r="A2372" s="9" t="s">
        <v>4616</v>
      </c>
      <c r="B2372" s="12" t="s">
        <v>1905</v>
      </c>
    </row>
    <row r="2373" spans="1:2" x14ac:dyDescent="0.25">
      <c r="A2373" s="9" t="s">
        <v>4617</v>
      </c>
      <c r="B2373" s="12" t="s">
        <v>1908</v>
      </c>
    </row>
    <row r="2374" spans="1:2" x14ac:dyDescent="0.25">
      <c r="A2374" s="9" t="s">
        <v>4618</v>
      </c>
      <c r="B2374" s="12" t="s">
        <v>1910</v>
      </c>
    </row>
    <row r="2375" spans="1:2" x14ac:dyDescent="0.25">
      <c r="A2375" s="9" t="s">
        <v>4619</v>
      </c>
      <c r="B2375" s="12" t="s">
        <v>1913</v>
      </c>
    </row>
    <row r="2376" spans="1:2" x14ac:dyDescent="0.25">
      <c r="A2376" s="9" t="s">
        <v>4620</v>
      </c>
      <c r="B2376" s="12" t="s">
        <v>1915</v>
      </c>
    </row>
    <row r="2377" spans="1:2" x14ac:dyDescent="0.25">
      <c r="A2377" s="9" t="s">
        <v>1920</v>
      </c>
      <c r="B2377" s="12" t="s">
        <v>1918</v>
      </c>
    </row>
    <row r="2378" spans="1:2" x14ac:dyDescent="0.25">
      <c r="A2378" s="9" t="s">
        <v>4621</v>
      </c>
      <c r="B2378" s="12" t="s">
        <v>1922</v>
      </c>
    </row>
    <row r="2379" spans="1:2" x14ac:dyDescent="0.25">
      <c r="A2379" s="9" t="s">
        <v>4622</v>
      </c>
      <c r="B2379" s="12" t="s">
        <v>1924</v>
      </c>
    </row>
    <row r="2380" spans="1:2" x14ac:dyDescent="0.25">
      <c r="A2380" s="9" t="s">
        <v>4623</v>
      </c>
      <c r="B2380" s="12" t="s">
        <v>1927</v>
      </c>
    </row>
    <row r="2381" spans="1:2" x14ac:dyDescent="0.25">
      <c r="A2381" s="9" t="s">
        <v>4624</v>
      </c>
      <c r="B2381" s="12" t="s">
        <v>1929</v>
      </c>
    </row>
    <row r="2382" spans="1:2" x14ac:dyDescent="0.25">
      <c r="A2382" s="9" t="s">
        <v>4625</v>
      </c>
      <c r="B2382" s="12" t="s">
        <v>1931</v>
      </c>
    </row>
    <row r="2383" spans="1:2" x14ac:dyDescent="0.25">
      <c r="A2383" s="9" t="s">
        <v>4626</v>
      </c>
      <c r="B2383" s="12" t="s">
        <v>1934</v>
      </c>
    </row>
    <row r="2384" spans="1:2" x14ac:dyDescent="0.25">
      <c r="A2384" s="9" t="s">
        <v>4627</v>
      </c>
      <c r="B2384" s="12" t="s">
        <v>1937</v>
      </c>
    </row>
    <row r="2385" spans="1:2" x14ac:dyDescent="0.25">
      <c r="A2385" s="9" t="s">
        <v>4628</v>
      </c>
      <c r="B2385" s="12" t="s">
        <v>1941</v>
      </c>
    </row>
    <row r="2386" spans="1:2" x14ac:dyDescent="0.25">
      <c r="A2386" s="9" t="s">
        <v>4629</v>
      </c>
      <c r="B2386" s="12" t="s">
        <v>1943</v>
      </c>
    </row>
    <row r="2387" spans="1:2" x14ac:dyDescent="0.25">
      <c r="A2387" s="9" t="s">
        <v>4630</v>
      </c>
      <c r="B2387" s="12" t="s">
        <v>1945</v>
      </c>
    </row>
    <row r="2388" spans="1:2" x14ac:dyDescent="0.25">
      <c r="A2388" s="9" t="s">
        <v>4631</v>
      </c>
      <c r="B2388" s="12" t="s">
        <v>1947</v>
      </c>
    </row>
    <row r="2389" spans="1:2" x14ac:dyDescent="0.25">
      <c r="A2389" s="9" t="s">
        <v>4632</v>
      </c>
      <c r="B2389" s="12" t="s">
        <v>1949</v>
      </c>
    </row>
    <row r="2390" spans="1:2" x14ac:dyDescent="0.25">
      <c r="A2390" s="9" t="s">
        <v>4633</v>
      </c>
      <c r="B2390" s="12" t="s">
        <v>1951</v>
      </c>
    </row>
    <row r="2391" spans="1:2" x14ac:dyDescent="0.25">
      <c r="A2391" s="9" t="s">
        <v>4634</v>
      </c>
      <c r="B2391" s="12" t="s">
        <v>1953</v>
      </c>
    </row>
    <row r="2392" spans="1:2" x14ac:dyDescent="0.25">
      <c r="A2392" s="9" t="s">
        <v>4635</v>
      </c>
      <c r="B2392" s="12" t="s">
        <v>1956</v>
      </c>
    </row>
    <row r="2393" spans="1:2" x14ac:dyDescent="0.25">
      <c r="A2393" s="9" t="s">
        <v>4636</v>
      </c>
      <c r="B2393" s="12" t="s">
        <v>1958</v>
      </c>
    </row>
    <row r="2394" spans="1:2" x14ac:dyDescent="0.25">
      <c r="A2394" s="9" t="s">
        <v>1962</v>
      </c>
      <c r="B2394" s="12" t="s">
        <v>1960</v>
      </c>
    </row>
    <row r="2395" spans="1:2" x14ac:dyDescent="0.25">
      <c r="A2395" s="9" t="s">
        <v>4637</v>
      </c>
      <c r="B2395" s="12" t="s">
        <v>1963</v>
      </c>
    </row>
    <row r="2396" spans="1:2" x14ac:dyDescent="0.25">
      <c r="A2396" s="9" t="s">
        <v>4638</v>
      </c>
      <c r="B2396" s="12" t="s">
        <v>1965</v>
      </c>
    </row>
    <row r="2397" spans="1:2" x14ac:dyDescent="0.25">
      <c r="A2397" s="9" t="s">
        <v>4639</v>
      </c>
      <c r="B2397" s="12" t="s">
        <v>1968</v>
      </c>
    </row>
    <row r="2398" spans="1:2" x14ac:dyDescent="0.25">
      <c r="A2398" s="9" t="s">
        <v>4640</v>
      </c>
      <c r="B2398" s="12" t="s">
        <v>1970</v>
      </c>
    </row>
    <row r="2399" spans="1:2" x14ac:dyDescent="0.25">
      <c r="A2399" s="9" t="s">
        <v>4641</v>
      </c>
      <c r="B2399" s="12" t="s">
        <v>1972</v>
      </c>
    </row>
    <row r="2400" spans="1:2" x14ac:dyDescent="0.25">
      <c r="A2400" s="9" t="s">
        <v>4642</v>
      </c>
      <c r="B2400" s="12" t="s">
        <v>1974</v>
      </c>
    </row>
    <row r="2401" spans="1:2" x14ac:dyDescent="0.25">
      <c r="A2401" s="9" t="s">
        <v>4643</v>
      </c>
      <c r="B2401" s="12" t="s">
        <v>1976</v>
      </c>
    </row>
    <row r="2402" spans="1:2" x14ac:dyDescent="0.25">
      <c r="A2402" s="9" t="s">
        <v>4644</v>
      </c>
      <c r="B2402" s="12" t="s">
        <v>1978</v>
      </c>
    </row>
    <row r="2403" spans="1:2" x14ac:dyDescent="0.25">
      <c r="A2403" s="9" t="s">
        <v>4645</v>
      </c>
      <c r="B2403" s="12" t="s">
        <v>1980</v>
      </c>
    </row>
    <row r="2404" spans="1:2" x14ac:dyDescent="0.25">
      <c r="A2404" s="9" t="s">
        <v>4646</v>
      </c>
      <c r="B2404" s="12" t="s">
        <v>1983</v>
      </c>
    </row>
    <row r="2405" spans="1:2" x14ac:dyDescent="0.25">
      <c r="A2405" s="9" t="s">
        <v>4647</v>
      </c>
      <c r="B2405" s="12" t="s">
        <v>1985</v>
      </c>
    </row>
    <row r="2406" spans="1:2" x14ac:dyDescent="0.25">
      <c r="A2406" s="9" t="s">
        <v>4648</v>
      </c>
      <c r="B2406" s="12" t="s">
        <v>1987</v>
      </c>
    </row>
    <row r="2407" spans="1:2" x14ac:dyDescent="0.25">
      <c r="A2407" s="9" t="s">
        <v>4649</v>
      </c>
      <c r="B2407" s="12" t="s">
        <v>1989</v>
      </c>
    </row>
    <row r="2408" spans="1:2" x14ac:dyDescent="0.25">
      <c r="A2408" s="9" t="s">
        <v>4650</v>
      </c>
      <c r="B2408" s="12" t="s">
        <v>1991</v>
      </c>
    </row>
    <row r="2409" spans="1:2" x14ac:dyDescent="0.25">
      <c r="A2409" s="9" t="s">
        <v>4651</v>
      </c>
      <c r="B2409" s="12" t="s">
        <v>1994</v>
      </c>
    </row>
    <row r="2410" spans="1:2" x14ac:dyDescent="0.25">
      <c r="A2410" s="9" t="s">
        <v>4652</v>
      </c>
      <c r="B2410" s="12" t="s">
        <v>1997</v>
      </c>
    </row>
    <row r="2411" spans="1:2" x14ac:dyDescent="0.25">
      <c r="A2411" s="9" t="s">
        <v>4653</v>
      </c>
      <c r="B2411" s="12" t="s">
        <v>2000</v>
      </c>
    </row>
    <row r="2412" spans="1:2" x14ac:dyDescent="0.25">
      <c r="A2412" s="9" t="s">
        <v>4654</v>
      </c>
      <c r="B2412" s="12" t="s">
        <v>2002</v>
      </c>
    </row>
    <row r="2413" spans="1:2" x14ac:dyDescent="0.25">
      <c r="A2413" s="9" t="s">
        <v>4655</v>
      </c>
      <c r="B2413" s="12" t="s">
        <v>2004</v>
      </c>
    </row>
    <row r="2414" spans="1:2" x14ac:dyDescent="0.25">
      <c r="A2414" s="9" t="s">
        <v>4656</v>
      </c>
      <c r="B2414" s="12" t="s">
        <v>2006</v>
      </c>
    </row>
    <row r="2415" spans="1:2" x14ac:dyDescent="0.25">
      <c r="A2415" s="9" t="s">
        <v>4657</v>
      </c>
      <c r="B2415" s="12" t="s">
        <v>2009</v>
      </c>
    </row>
    <row r="2416" spans="1:2" x14ac:dyDescent="0.25">
      <c r="A2416" s="9" t="s">
        <v>4658</v>
      </c>
      <c r="B2416" s="12" t="s">
        <v>2012</v>
      </c>
    </row>
    <row r="2417" spans="1:2" x14ac:dyDescent="0.25">
      <c r="A2417" s="9" t="s">
        <v>4659</v>
      </c>
      <c r="B2417" s="12" t="s">
        <v>2014</v>
      </c>
    </row>
    <row r="2418" spans="1:2" x14ac:dyDescent="0.25">
      <c r="A2418" s="9" t="s">
        <v>4660</v>
      </c>
      <c r="B2418" s="12" t="s">
        <v>2016</v>
      </c>
    </row>
    <row r="2419" spans="1:2" x14ac:dyDescent="0.25">
      <c r="A2419" s="9" t="s">
        <v>4661</v>
      </c>
      <c r="B2419" s="12" t="s">
        <v>2018</v>
      </c>
    </row>
    <row r="2420" spans="1:2" x14ac:dyDescent="0.25">
      <c r="A2420" s="9" t="s">
        <v>4662</v>
      </c>
      <c r="B2420" s="12" t="s">
        <v>2020</v>
      </c>
    </row>
    <row r="2421" spans="1:2" x14ac:dyDescent="0.25">
      <c r="A2421" s="9" t="s">
        <v>4663</v>
      </c>
      <c r="B2421" s="12" t="s">
        <v>2024</v>
      </c>
    </row>
    <row r="2422" spans="1:2" x14ac:dyDescent="0.25">
      <c r="A2422" s="9" t="s">
        <v>4664</v>
      </c>
      <c r="B2422" s="12" t="s">
        <v>2026</v>
      </c>
    </row>
    <row r="2423" spans="1:2" x14ac:dyDescent="0.25">
      <c r="A2423" s="9" t="s">
        <v>4665</v>
      </c>
      <c r="B2423" s="12" t="s">
        <v>2028</v>
      </c>
    </row>
    <row r="2424" spans="1:2" x14ac:dyDescent="0.25">
      <c r="A2424" s="9" t="s">
        <v>4666</v>
      </c>
      <c r="B2424" s="12" t="s">
        <v>2030</v>
      </c>
    </row>
    <row r="2425" spans="1:2" x14ac:dyDescent="0.25">
      <c r="A2425" s="9" t="s">
        <v>4667</v>
      </c>
      <c r="B2425" s="12" t="s">
        <v>2032</v>
      </c>
    </row>
    <row r="2426" spans="1:2" x14ac:dyDescent="0.25">
      <c r="A2426" s="9" t="s">
        <v>4668</v>
      </c>
      <c r="B2426" s="12" t="s">
        <v>2034</v>
      </c>
    </row>
    <row r="2427" spans="1:2" x14ac:dyDescent="0.25">
      <c r="A2427" s="9" t="s">
        <v>4669</v>
      </c>
      <c r="B2427" s="12" t="s">
        <v>2037</v>
      </c>
    </row>
    <row r="2428" spans="1:2" x14ac:dyDescent="0.25">
      <c r="A2428" s="9" t="s">
        <v>4670</v>
      </c>
      <c r="B2428" s="12" t="s">
        <v>2039</v>
      </c>
    </row>
    <row r="2429" spans="1:2" x14ac:dyDescent="0.25">
      <c r="A2429" s="9" t="s">
        <v>4671</v>
      </c>
      <c r="B2429" s="12" t="s">
        <v>2041</v>
      </c>
    </row>
    <row r="2430" spans="1:2" x14ac:dyDescent="0.25">
      <c r="A2430" s="9" t="s">
        <v>4672</v>
      </c>
      <c r="B2430" s="12" t="s">
        <v>2043</v>
      </c>
    </row>
    <row r="2431" spans="1:2" x14ac:dyDescent="0.25">
      <c r="A2431" s="9" t="s">
        <v>4673</v>
      </c>
      <c r="B2431" s="12" t="s">
        <v>2045</v>
      </c>
    </row>
    <row r="2432" spans="1:2" x14ac:dyDescent="0.25">
      <c r="A2432" s="9" t="s">
        <v>4674</v>
      </c>
      <c r="B2432" s="12" t="s">
        <v>2047</v>
      </c>
    </row>
    <row r="2433" spans="1:2" x14ac:dyDescent="0.25">
      <c r="A2433" s="9" t="s">
        <v>4675</v>
      </c>
      <c r="B2433" s="12" t="s">
        <v>2049</v>
      </c>
    </row>
    <row r="2434" spans="1:2" x14ac:dyDescent="0.25">
      <c r="A2434" s="9" t="s">
        <v>4676</v>
      </c>
      <c r="B2434" s="12" t="s">
        <v>2051</v>
      </c>
    </row>
    <row r="2435" spans="1:2" x14ac:dyDescent="0.25">
      <c r="A2435" s="9" t="s">
        <v>4677</v>
      </c>
      <c r="B2435" s="12" t="s">
        <v>2054</v>
      </c>
    </row>
    <row r="2436" spans="1:2" x14ac:dyDescent="0.25">
      <c r="A2436" s="9" t="s">
        <v>4678</v>
      </c>
      <c r="B2436" s="12" t="s">
        <v>2056</v>
      </c>
    </row>
    <row r="2437" spans="1:2" x14ac:dyDescent="0.25">
      <c r="A2437" s="9" t="s">
        <v>4679</v>
      </c>
      <c r="B2437" s="12" t="s">
        <v>2059</v>
      </c>
    </row>
    <row r="2438" spans="1:2" x14ac:dyDescent="0.25">
      <c r="A2438" s="9" t="s">
        <v>4680</v>
      </c>
      <c r="B2438" s="12" t="s">
        <v>2061</v>
      </c>
    </row>
    <row r="2439" spans="1:2" x14ac:dyDescent="0.25">
      <c r="A2439" s="9" t="s">
        <v>4681</v>
      </c>
      <c r="B2439" s="12" t="s">
        <v>2063</v>
      </c>
    </row>
    <row r="2440" spans="1:2" x14ac:dyDescent="0.25">
      <c r="A2440" s="9" t="s">
        <v>4682</v>
      </c>
      <c r="B2440" s="12" t="s">
        <v>2065</v>
      </c>
    </row>
    <row r="2441" spans="1:2" x14ac:dyDescent="0.25">
      <c r="A2441" s="9" t="s">
        <v>4683</v>
      </c>
      <c r="B2441" s="12" t="s">
        <v>2068</v>
      </c>
    </row>
    <row r="2442" spans="1:2" x14ac:dyDescent="0.25">
      <c r="A2442" s="9" t="s">
        <v>4684</v>
      </c>
      <c r="B2442" s="12" t="s">
        <v>2070</v>
      </c>
    </row>
    <row r="2443" spans="1:2" x14ac:dyDescent="0.25">
      <c r="A2443" s="9" t="s">
        <v>4685</v>
      </c>
      <c r="B2443" s="12" t="s">
        <v>2072</v>
      </c>
    </row>
    <row r="2444" spans="1:2" x14ac:dyDescent="0.25">
      <c r="A2444" s="9" t="s">
        <v>4686</v>
      </c>
      <c r="B2444" s="12" t="s">
        <v>2074</v>
      </c>
    </row>
    <row r="2445" spans="1:2" x14ac:dyDescent="0.25">
      <c r="A2445" s="9" t="s">
        <v>4687</v>
      </c>
      <c r="B2445" s="12" t="s">
        <v>2077</v>
      </c>
    </row>
    <row r="2446" spans="1:2" x14ac:dyDescent="0.25">
      <c r="A2446" s="9" t="s">
        <v>4688</v>
      </c>
      <c r="B2446" s="12" t="s">
        <v>2079</v>
      </c>
    </row>
    <row r="2447" spans="1:2" x14ac:dyDescent="0.25">
      <c r="A2447" s="9" t="s">
        <v>4689</v>
      </c>
      <c r="B2447" s="12" t="s">
        <v>2081</v>
      </c>
    </row>
    <row r="2448" spans="1:2" x14ac:dyDescent="0.25">
      <c r="A2448" s="9" t="s">
        <v>4690</v>
      </c>
      <c r="B2448" s="12" t="s">
        <v>2084</v>
      </c>
    </row>
    <row r="2449" spans="1:2" x14ac:dyDescent="0.25">
      <c r="A2449" s="9" t="s">
        <v>4691</v>
      </c>
      <c r="B2449" s="12" t="s">
        <v>2086</v>
      </c>
    </row>
    <row r="2450" spans="1:2" x14ac:dyDescent="0.25">
      <c r="A2450" s="9" t="s">
        <v>4692</v>
      </c>
      <c r="B2450" s="12" t="s">
        <v>2089</v>
      </c>
    </row>
    <row r="2451" spans="1:2" x14ac:dyDescent="0.25">
      <c r="A2451" s="9" t="s">
        <v>4693</v>
      </c>
      <c r="B2451" s="12" t="s">
        <v>2091</v>
      </c>
    </row>
    <row r="2452" spans="1:2" x14ac:dyDescent="0.25">
      <c r="A2452" s="9" t="s">
        <v>4694</v>
      </c>
      <c r="B2452" s="12" t="s">
        <v>2093</v>
      </c>
    </row>
    <row r="2453" spans="1:2" x14ac:dyDescent="0.25">
      <c r="A2453" s="9" t="s">
        <v>4695</v>
      </c>
      <c r="B2453" s="12" t="s">
        <v>2096</v>
      </c>
    </row>
    <row r="2454" spans="1:2" x14ac:dyDescent="0.25">
      <c r="A2454" s="9" t="s">
        <v>4696</v>
      </c>
      <c r="B2454" s="12" t="s">
        <v>2099</v>
      </c>
    </row>
    <row r="2455" spans="1:2" x14ac:dyDescent="0.25">
      <c r="A2455" s="9" t="s">
        <v>4697</v>
      </c>
      <c r="B2455" s="12" t="s">
        <v>2101</v>
      </c>
    </row>
    <row r="2456" spans="1:2" x14ac:dyDescent="0.25">
      <c r="A2456" s="9" t="s">
        <v>4698</v>
      </c>
      <c r="B2456" s="12" t="s">
        <v>2103</v>
      </c>
    </row>
    <row r="2457" spans="1:2" x14ac:dyDescent="0.25">
      <c r="A2457" s="9" t="s">
        <v>4699</v>
      </c>
      <c r="B2457" s="12" t="s">
        <v>2106</v>
      </c>
    </row>
    <row r="2458" spans="1:2" x14ac:dyDescent="0.25">
      <c r="A2458" s="9" t="s">
        <v>4700</v>
      </c>
      <c r="B2458" s="12" t="s">
        <v>2108</v>
      </c>
    </row>
    <row r="2459" spans="1:2" x14ac:dyDescent="0.25">
      <c r="A2459" s="9" t="s">
        <v>4701</v>
      </c>
      <c r="B2459" s="12" t="s">
        <v>2110</v>
      </c>
    </row>
    <row r="2460" spans="1:2" x14ac:dyDescent="0.25">
      <c r="A2460" s="9" t="s">
        <v>4702</v>
      </c>
      <c r="B2460" s="12" t="s">
        <v>2112</v>
      </c>
    </row>
    <row r="2461" spans="1:2" x14ac:dyDescent="0.25">
      <c r="A2461" s="9" t="s">
        <v>4703</v>
      </c>
      <c r="B2461" s="12" t="s">
        <v>2114</v>
      </c>
    </row>
    <row r="2462" spans="1:2" x14ac:dyDescent="0.25">
      <c r="A2462" s="9" t="s">
        <v>4704</v>
      </c>
      <c r="B2462" s="12" t="s">
        <v>2117</v>
      </c>
    </row>
    <row r="2463" spans="1:2" x14ac:dyDescent="0.25">
      <c r="A2463" s="9" t="s">
        <v>4705</v>
      </c>
      <c r="B2463" s="12" t="s">
        <v>2120</v>
      </c>
    </row>
    <row r="2464" spans="1:2" x14ac:dyDescent="0.25">
      <c r="A2464" s="9" t="s">
        <v>4706</v>
      </c>
      <c r="B2464" s="12" t="s">
        <v>2122</v>
      </c>
    </row>
    <row r="2465" spans="1:2" x14ac:dyDescent="0.25">
      <c r="A2465" s="9" t="s">
        <v>4707</v>
      </c>
      <c r="B2465" s="12" t="s">
        <v>2124</v>
      </c>
    </row>
    <row r="2466" spans="1:2" x14ac:dyDescent="0.25">
      <c r="A2466" s="9" t="s">
        <v>4708</v>
      </c>
      <c r="B2466" s="12" t="s">
        <v>2126</v>
      </c>
    </row>
    <row r="2467" spans="1:2" x14ac:dyDescent="0.25">
      <c r="A2467" s="9" t="s">
        <v>4709</v>
      </c>
      <c r="B2467" s="12" t="s">
        <v>2128</v>
      </c>
    </row>
    <row r="2468" spans="1:2" x14ac:dyDescent="0.25">
      <c r="A2468" s="9" t="s">
        <v>4710</v>
      </c>
      <c r="B2468" s="12" t="s">
        <v>2130</v>
      </c>
    </row>
    <row r="2469" spans="1:2" x14ac:dyDescent="0.25">
      <c r="A2469" s="9" t="s">
        <v>4711</v>
      </c>
      <c r="B2469" s="12" t="s">
        <v>2132</v>
      </c>
    </row>
    <row r="2470" spans="1:2" x14ac:dyDescent="0.25">
      <c r="A2470" s="9" t="s">
        <v>4712</v>
      </c>
      <c r="B2470" s="12" t="s">
        <v>2134</v>
      </c>
    </row>
    <row r="2471" spans="1:2" x14ac:dyDescent="0.25">
      <c r="A2471" s="9" t="s">
        <v>4713</v>
      </c>
      <c r="B2471" s="12" t="s">
        <v>2136</v>
      </c>
    </row>
    <row r="2472" spans="1:2" x14ac:dyDescent="0.25">
      <c r="A2472" s="9" t="s">
        <v>4714</v>
      </c>
      <c r="B2472" s="12" t="s">
        <v>2138</v>
      </c>
    </row>
    <row r="2473" spans="1:2" x14ac:dyDescent="0.25">
      <c r="A2473" s="9" t="s">
        <v>4715</v>
      </c>
      <c r="B2473" s="12" t="s">
        <v>2140</v>
      </c>
    </row>
    <row r="2474" spans="1:2" x14ac:dyDescent="0.25">
      <c r="A2474" s="9" t="s">
        <v>4716</v>
      </c>
      <c r="B2474" s="12" t="s">
        <v>2142</v>
      </c>
    </row>
    <row r="2475" spans="1:2" x14ac:dyDescent="0.25">
      <c r="A2475" s="9" t="s">
        <v>4717</v>
      </c>
      <c r="B2475" s="12" t="s">
        <v>2144</v>
      </c>
    </row>
    <row r="2476" spans="1:2" x14ac:dyDescent="0.25">
      <c r="A2476" s="9" t="s">
        <v>4718</v>
      </c>
      <c r="B2476" s="12" t="s">
        <v>2146</v>
      </c>
    </row>
    <row r="2477" spans="1:2" x14ac:dyDescent="0.25">
      <c r="A2477" s="9" t="s">
        <v>4719</v>
      </c>
      <c r="B2477" s="12" t="s">
        <v>2149</v>
      </c>
    </row>
    <row r="2478" spans="1:2" x14ac:dyDescent="0.25">
      <c r="A2478" s="9" t="s">
        <v>4720</v>
      </c>
      <c r="B2478" s="12" t="s">
        <v>2151</v>
      </c>
    </row>
    <row r="2479" spans="1:2" x14ac:dyDescent="0.25">
      <c r="A2479" s="9" t="s">
        <v>4721</v>
      </c>
      <c r="B2479" s="12" t="s">
        <v>2154</v>
      </c>
    </row>
    <row r="2480" spans="1:2" x14ac:dyDescent="0.25">
      <c r="A2480" s="9" t="s">
        <v>4722</v>
      </c>
      <c r="B2480" s="12" t="s">
        <v>2156</v>
      </c>
    </row>
    <row r="2481" spans="1:2" x14ac:dyDescent="0.25">
      <c r="A2481" s="9" t="s">
        <v>4723</v>
      </c>
      <c r="B2481" s="12" t="s">
        <v>2158</v>
      </c>
    </row>
    <row r="2482" spans="1:2" x14ac:dyDescent="0.25">
      <c r="A2482" s="9" t="s">
        <v>4724</v>
      </c>
      <c r="B2482" s="12" t="s">
        <v>2160</v>
      </c>
    </row>
    <row r="2483" spans="1:2" x14ac:dyDescent="0.25">
      <c r="A2483" s="9" t="s">
        <v>4725</v>
      </c>
      <c r="B2483" s="12" t="s">
        <v>2162</v>
      </c>
    </row>
    <row r="2484" spans="1:2" x14ac:dyDescent="0.25">
      <c r="A2484" s="9" t="s">
        <v>4726</v>
      </c>
      <c r="B2484" s="12" t="s">
        <v>2164</v>
      </c>
    </row>
    <row r="2485" spans="1:2" x14ac:dyDescent="0.25">
      <c r="A2485" s="9" t="s">
        <v>4727</v>
      </c>
      <c r="B2485" s="12" t="s">
        <v>2166</v>
      </c>
    </row>
    <row r="2486" spans="1:2" x14ac:dyDescent="0.25">
      <c r="A2486" s="9" t="s">
        <v>4728</v>
      </c>
      <c r="B2486" s="12" t="s">
        <v>2168</v>
      </c>
    </row>
    <row r="2487" spans="1:2" x14ac:dyDescent="0.25">
      <c r="A2487" s="9" t="s">
        <v>4729</v>
      </c>
      <c r="B2487" s="12" t="s">
        <v>2170</v>
      </c>
    </row>
    <row r="2488" spans="1:2" x14ac:dyDescent="0.25">
      <c r="A2488" s="9" t="s">
        <v>4730</v>
      </c>
      <c r="B2488" s="12" t="s">
        <v>2172</v>
      </c>
    </row>
    <row r="2489" spans="1:2" x14ac:dyDescent="0.25">
      <c r="A2489" s="9" t="s">
        <v>4731</v>
      </c>
      <c r="B2489" s="12" t="s">
        <v>2175</v>
      </c>
    </row>
    <row r="2490" spans="1:2" x14ac:dyDescent="0.25">
      <c r="A2490" s="9" t="s">
        <v>4732</v>
      </c>
      <c r="B2490" s="12" t="s">
        <v>2177</v>
      </c>
    </row>
    <row r="2491" spans="1:2" x14ac:dyDescent="0.25">
      <c r="A2491" s="9" t="s">
        <v>4733</v>
      </c>
      <c r="B2491" s="12" t="s">
        <v>2179</v>
      </c>
    </row>
    <row r="2492" spans="1:2" x14ac:dyDescent="0.25">
      <c r="A2492" s="9" t="s">
        <v>4734</v>
      </c>
      <c r="B2492" s="12" t="s">
        <v>2182</v>
      </c>
    </row>
    <row r="2493" spans="1:2" x14ac:dyDescent="0.25">
      <c r="A2493" s="9" t="s">
        <v>4735</v>
      </c>
      <c r="B2493" s="12" t="s">
        <v>2184</v>
      </c>
    </row>
    <row r="2494" spans="1:2" x14ac:dyDescent="0.25">
      <c r="A2494" s="9" t="s">
        <v>4736</v>
      </c>
      <c r="B2494" s="12" t="s">
        <v>2186</v>
      </c>
    </row>
    <row r="2495" spans="1:2" x14ac:dyDescent="0.25">
      <c r="A2495" s="9" t="s">
        <v>4737</v>
      </c>
      <c r="B2495" s="12" t="s">
        <v>2188</v>
      </c>
    </row>
    <row r="2496" spans="1:2" x14ac:dyDescent="0.25">
      <c r="A2496" s="9" t="s">
        <v>4738</v>
      </c>
      <c r="B2496" s="12" t="s">
        <v>2190</v>
      </c>
    </row>
    <row r="2497" spans="1:2" x14ac:dyDescent="0.25">
      <c r="A2497" s="9" t="s">
        <v>4739</v>
      </c>
      <c r="B2497" s="12" t="s">
        <v>2192</v>
      </c>
    </row>
    <row r="2498" spans="1:2" x14ac:dyDescent="0.25">
      <c r="A2498" s="9" t="s">
        <v>4740</v>
      </c>
      <c r="B2498" s="12" t="s">
        <v>2194</v>
      </c>
    </row>
    <row r="2499" spans="1:2" x14ac:dyDescent="0.25">
      <c r="A2499" s="9" t="s">
        <v>4741</v>
      </c>
      <c r="B2499" s="12" t="s">
        <v>2196</v>
      </c>
    </row>
    <row r="2500" spans="1:2" x14ac:dyDescent="0.25">
      <c r="A2500" s="9" t="s">
        <v>4742</v>
      </c>
      <c r="B2500" s="12" t="s">
        <v>2198</v>
      </c>
    </row>
    <row r="2501" spans="1:2" x14ac:dyDescent="0.25">
      <c r="A2501" s="9" t="s">
        <v>4743</v>
      </c>
      <c r="B2501" s="12" t="s">
        <v>2200</v>
      </c>
    </row>
    <row r="2502" spans="1:2" x14ac:dyDescent="0.25">
      <c r="A2502" s="9" t="s">
        <v>4744</v>
      </c>
      <c r="B2502" s="12" t="s">
        <v>2202</v>
      </c>
    </row>
    <row r="2503" spans="1:2" x14ac:dyDescent="0.25">
      <c r="A2503" s="9" t="s">
        <v>4745</v>
      </c>
      <c r="B2503" s="12" t="s">
        <v>2204</v>
      </c>
    </row>
    <row r="2504" spans="1:2" x14ac:dyDescent="0.25">
      <c r="A2504" s="9" t="s">
        <v>4746</v>
      </c>
      <c r="B2504" s="12" t="s">
        <v>2206</v>
      </c>
    </row>
    <row r="2505" spans="1:2" x14ac:dyDescent="0.25">
      <c r="A2505" s="9" t="s">
        <v>4747</v>
      </c>
      <c r="B2505" s="12" t="s">
        <v>2208</v>
      </c>
    </row>
    <row r="2506" spans="1:2" x14ac:dyDescent="0.25">
      <c r="A2506" s="9" t="s">
        <v>4748</v>
      </c>
      <c r="B2506" s="12" t="s">
        <v>2210</v>
      </c>
    </row>
    <row r="2507" spans="1:2" x14ac:dyDescent="0.25">
      <c r="A2507" s="9" t="s">
        <v>4749</v>
      </c>
      <c r="B2507" s="12" t="s">
        <v>2213</v>
      </c>
    </row>
    <row r="2508" spans="1:2" x14ac:dyDescent="0.25">
      <c r="A2508" s="9" t="s">
        <v>4750</v>
      </c>
      <c r="B2508" s="12" t="s">
        <v>2215</v>
      </c>
    </row>
    <row r="2509" spans="1:2" x14ac:dyDescent="0.25">
      <c r="A2509" s="9" t="s">
        <v>4751</v>
      </c>
      <c r="B2509" s="12" t="s">
        <v>2219</v>
      </c>
    </row>
    <row r="2510" spans="1:2" x14ac:dyDescent="0.25">
      <c r="A2510" s="9" t="s">
        <v>4752</v>
      </c>
      <c r="B2510" s="12" t="s">
        <v>2221</v>
      </c>
    </row>
    <row r="2511" spans="1:2" x14ac:dyDescent="0.25">
      <c r="A2511" s="9" t="s">
        <v>4753</v>
      </c>
      <c r="B2511" s="12" t="s">
        <v>2223</v>
      </c>
    </row>
    <row r="2512" spans="1:2" x14ac:dyDescent="0.25">
      <c r="A2512" s="9" t="s">
        <v>4754</v>
      </c>
      <c r="B2512" s="12" t="s">
        <v>2225</v>
      </c>
    </row>
    <row r="2513" spans="1:2" x14ac:dyDescent="0.25">
      <c r="A2513" s="9" t="s">
        <v>4755</v>
      </c>
      <c r="B2513" s="12" t="s">
        <v>2228</v>
      </c>
    </row>
    <row r="2514" spans="1:2" x14ac:dyDescent="0.25">
      <c r="A2514" s="9" t="s">
        <v>4756</v>
      </c>
      <c r="B2514" s="12" t="s">
        <v>2230</v>
      </c>
    </row>
    <row r="2515" spans="1:2" x14ac:dyDescent="0.25">
      <c r="A2515" s="9" t="s">
        <v>4757</v>
      </c>
      <c r="B2515" s="12" t="s">
        <v>2233</v>
      </c>
    </row>
    <row r="2516" spans="1:2" x14ac:dyDescent="0.25">
      <c r="A2516" s="9" t="s">
        <v>4758</v>
      </c>
      <c r="B2516" s="12" t="s">
        <v>2235</v>
      </c>
    </row>
    <row r="2517" spans="1:2" x14ac:dyDescent="0.25">
      <c r="A2517" s="9" t="s">
        <v>4759</v>
      </c>
      <c r="B2517" s="12" t="s">
        <v>2238</v>
      </c>
    </row>
    <row r="2518" spans="1:2" x14ac:dyDescent="0.25">
      <c r="A2518" s="9" t="s">
        <v>4760</v>
      </c>
      <c r="B2518" s="12" t="s">
        <v>2241</v>
      </c>
    </row>
    <row r="2519" spans="1:2" x14ac:dyDescent="0.25">
      <c r="A2519" s="9" t="s">
        <v>4761</v>
      </c>
      <c r="B2519" s="12" t="s">
        <v>2243</v>
      </c>
    </row>
    <row r="2520" spans="1:2" x14ac:dyDescent="0.25">
      <c r="A2520" s="9" t="s">
        <v>4762</v>
      </c>
      <c r="B2520" s="12" t="s">
        <v>2246</v>
      </c>
    </row>
    <row r="2521" spans="1:2" x14ac:dyDescent="0.25">
      <c r="A2521" s="9" t="s">
        <v>4763</v>
      </c>
      <c r="B2521" s="12" t="s">
        <v>2248</v>
      </c>
    </row>
    <row r="2522" spans="1:2" x14ac:dyDescent="0.25">
      <c r="A2522" s="9" t="s">
        <v>4764</v>
      </c>
      <c r="B2522" s="12" t="s">
        <v>2250</v>
      </c>
    </row>
    <row r="2523" spans="1:2" x14ac:dyDescent="0.25">
      <c r="A2523" s="9" t="s">
        <v>4765</v>
      </c>
      <c r="B2523" s="12" t="s">
        <v>2252</v>
      </c>
    </row>
    <row r="2524" spans="1:2" x14ac:dyDescent="0.25">
      <c r="A2524" s="9" t="s">
        <v>4766</v>
      </c>
      <c r="B2524" s="12" t="s">
        <v>2254</v>
      </c>
    </row>
    <row r="2525" spans="1:2" x14ac:dyDescent="0.25">
      <c r="A2525" s="9" t="s">
        <v>4767</v>
      </c>
      <c r="B2525" s="12" t="s">
        <v>2256</v>
      </c>
    </row>
    <row r="2526" spans="1:2" x14ac:dyDescent="0.25">
      <c r="A2526" s="9" t="s">
        <v>4768</v>
      </c>
      <c r="B2526" s="12" t="s">
        <v>2258</v>
      </c>
    </row>
    <row r="2527" spans="1:2" x14ac:dyDescent="0.25">
      <c r="A2527" s="9" t="s">
        <v>4769</v>
      </c>
      <c r="B2527" s="12" t="s">
        <v>2260</v>
      </c>
    </row>
    <row r="2528" spans="1:2" x14ac:dyDescent="0.25">
      <c r="A2528" s="9" t="s">
        <v>2264</v>
      </c>
      <c r="B2528" s="12" t="s">
        <v>2262</v>
      </c>
    </row>
    <row r="2529" spans="1:2" x14ac:dyDescent="0.25">
      <c r="A2529" s="9" t="s">
        <v>2267</v>
      </c>
      <c r="B2529" s="12" t="s">
        <v>2265</v>
      </c>
    </row>
    <row r="2530" spans="1:2" x14ac:dyDescent="0.25">
      <c r="A2530" s="9" t="s">
        <v>2270</v>
      </c>
      <c r="B2530" s="12" t="s">
        <v>2268</v>
      </c>
    </row>
    <row r="2531" spans="1:2" x14ac:dyDescent="0.25">
      <c r="A2531" s="9" t="s">
        <v>2273</v>
      </c>
      <c r="B2531" s="12" t="s">
        <v>2271</v>
      </c>
    </row>
    <row r="2532" spans="1:2" x14ac:dyDescent="0.25">
      <c r="A2532" s="9" t="s">
        <v>4770</v>
      </c>
      <c r="B2532" s="12" t="s">
        <v>2274</v>
      </c>
    </row>
    <row r="2533" spans="1:2" x14ac:dyDescent="0.25">
      <c r="A2533" s="9" t="s">
        <v>2279</v>
      </c>
      <c r="B2533" s="12" t="s">
        <v>2277</v>
      </c>
    </row>
    <row r="2534" spans="1:2" x14ac:dyDescent="0.25">
      <c r="A2534" s="9" t="s">
        <v>2282</v>
      </c>
      <c r="B2534" s="12" t="s">
        <v>2280</v>
      </c>
    </row>
    <row r="2535" spans="1:2" x14ac:dyDescent="0.25">
      <c r="A2535" s="9" t="s">
        <v>2286</v>
      </c>
      <c r="B2535" s="12" t="s">
        <v>2284</v>
      </c>
    </row>
    <row r="2536" spans="1:2" x14ac:dyDescent="0.25">
      <c r="A2536" s="9" t="s">
        <v>2289</v>
      </c>
      <c r="B2536" s="12" t="s">
        <v>2287</v>
      </c>
    </row>
    <row r="2537" spans="1:2" x14ac:dyDescent="0.25">
      <c r="A2537" s="9" t="s">
        <v>2293</v>
      </c>
      <c r="B2537" s="12" t="s">
        <v>2291</v>
      </c>
    </row>
    <row r="2538" spans="1:2" x14ac:dyDescent="0.25">
      <c r="A2538" s="9" t="s">
        <v>2296</v>
      </c>
      <c r="B2538" s="12" t="s">
        <v>2294</v>
      </c>
    </row>
    <row r="2539" spans="1:2" x14ac:dyDescent="0.25">
      <c r="A2539" s="9" t="s">
        <v>2299</v>
      </c>
      <c r="B2539" s="12" t="s">
        <v>2297</v>
      </c>
    </row>
    <row r="2540" spans="1:2" x14ac:dyDescent="0.25">
      <c r="A2540" s="9" t="s">
        <v>2302</v>
      </c>
      <c r="B2540" s="12" t="s">
        <v>2300</v>
      </c>
    </row>
    <row r="2541" spans="1:2" x14ac:dyDescent="0.25">
      <c r="A2541" s="9" t="s">
        <v>4771</v>
      </c>
      <c r="B2541" s="12" t="s">
        <v>2303</v>
      </c>
    </row>
    <row r="2542" spans="1:2" x14ac:dyDescent="0.25">
      <c r="A2542" s="9" t="s">
        <v>2307</v>
      </c>
      <c r="B2542" s="12" t="s">
        <v>2305</v>
      </c>
    </row>
    <row r="2543" spans="1:2" x14ac:dyDescent="0.25">
      <c r="A2543" s="9" t="s">
        <v>4772</v>
      </c>
      <c r="B2543" s="12" t="s">
        <v>2309</v>
      </c>
    </row>
    <row r="2544" spans="1:2" x14ac:dyDescent="0.25">
      <c r="A2544" s="9" t="s">
        <v>2314</v>
      </c>
      <c r="B2544" s="12" t="s">
        <v>2312</v>
      </c>
    </row>
    <row r="2545" spans="1:2" x14ac:dyDescent="0.25">
      <c r="A2545" s="9" t="s">
        <v>2317</v>
      </c>
      <c r="B2545" s="12" t="s">
        <v>2315</v>
      </c>
    </row>
    <row r="2546" spans="1:2" x14ac:dyDescent="0.25">
      <c r="A2546" s="9" t="s">
        <v>2321</v>
      </c>
      <c r="B2546" s="12" t="s">
        <v>2319</v>
      </c>
    </row>
    <row r="2547" spans="1:2" x14ac:dyDescent="0.25">
      <c r="A2547" s="9" t="s">
        <v>2324</v>
      </c>
      <c r="B2547" s="12" t="s">
        <v>2322</v>
      </c>
    </row>
    <row r="2548" spans="1:2" x14ac:dyDescent="0.25">
      <c r="A2548" s="9" t="s">
        <v>2327</v>
      </c>
      <c r="B2548" s="12" t="s">
        <v>2325</v>
      </c>
    </row>
    <row r="2549" spans="1:2" x14ac:dyDescent="0.25">
      <c r="A2549" s="9" t="s">
        <v>4773</v>
      </c>
      <c r="B2549" s="12" t="s">
        <v>2328</v>
      </c>
    </row>
    <row r="2550" spans="1:2" x14ac:dyDescent="0.25">
      <c r="A2550" s="9" t="s">
        <v>2332</v>
      </c>
      <c r="B2550" s="12" t="s">
        <v>2330</v>
      </c>
    </row>
    <row r="2551" spans="1:2" x14ac:dyDescent="0.25">
      <c r="A2551" s="9" t="s">
        <v>2336</v>
      </c>
      <c r="B2551" s="12" t="s">
        <v>2334</v>
      </c>
    </row>
    <row r="2552" spans="1:2" x14ac:dyDescent="0.25">
      <c r="A2552" s="9" t="s">
        <v>2339</v>
      </c>
      <c r="B2552" s="12" t="s">
        <v>2337</v>
      </c>
    </row>
    <row r="2553" spans="1:2" x14ac:dyDescent="0.25">
      <c r="A2553" s="9" t="s">
        <v>2342</v>
      </c>
      <c r="B2553" s="12" t="s">
        <v>2340</v>
      </c>
    </row>
    <row r="2554" spans="1:2" x14ac:dyDescent="0.25">
      <c r="A2554" s="9" t="s">
        <v>2345</v>
      </c>
      <c r="B2554" s="12" t="s">
        <v>2343</v>
      </c>
    </row>
    <row r="2555" spans="1:2" x14ac:dyDescent="0.25">
      <c r="A2555" s="9" t="s">
        <v>4774</v>
      </c>
      <c r="B2555" s="12" t="s">
        <v>2347</v>
      </c>
    </row>
    <row r="2556" spans="1:2" x14ac:dyDescent="0.25">
      <c r="A2556" s="9" t="s">
        <v>2351</v>
      </c>
      <c r="B2556" s="12" t="s">
        <v>2349</v>
      </c>
    </row>
    <row r="2557" spans="1:2" x14ac:dyDescent="0.25">
      <c r="A2557" s="9" t="s">
        <v>2354</v>
      </c>
      <c r="B2557" s="12" t="s">
        <v>2352</v>
      </c>
    </row>
    <row r="2558" spans="1:2" x14ac:dyDescent="0.25">
      <c r="A2558" s="9" t="s">
        <v>4775</v>
      </c>
      <c r="B2558" s="12" t="s">
        <v>2355</v>
      </c>
    </row>
    <row r="2559" spans="1:2" x14ac:dyDescent="0.25">
      <c r="A2559" s="9" t="s">
        <v>2359</v>
      </c>
      <c r="B2559" s="12" t="s">
        <v>2357</v>
      </c>
    </row>
    <row r="2560" spans="1:2" x14ac:dyDescent="0.25">
      <c r="A2560" s="9" t="s">
        <v>2363</v>
      </c>
      <c r="B2560" s="12" t="s">
        <v>2361</v>
      </c>
    </row>
    <row r="2561" spans="1:2" x14ac:dyDescent="0.25">
      <c r="A2561" s="9" t="s">
        <v>2367</v>
      </c>
      <c r="B2561" s="12" t="s">
        <v>2365</v>
      </c>
    </row>
    <row r="2562" spans="1:2" x14ac:dyDescent="0.25">
      <c r="A2562" s="9" t="s">
        <v>2371</v>
      </c>
      <c r="B2562" s="12" t="s">
        <v>2369</v>
      </c>
    </row>
    <row r="2563" spans="1:2" x14ac:dyDescent="0.25">
      <c r="A2563" s="9" t="s">
        <v>2374</v>
      </c>
      <c r="B2563" s="12" t="s">
        <v>2372</v>
      </c>
    </row>
    <row r="2564" spans="1:2" x14ac:dyDescent="0.25">
      <c r="A2564" s="9" t="s">
        <v>2377</v>
      </c>
      <c r="B2564" s="12" t="s">
        <v>2375</v>
      </c>
    </row>
    <row r="2565" spans="1:2" x14ac:dyDescent="0.25">
      <c r="A2565" s="9" t="s">
        <v>2380</v>
      </c>
      <c r="B2565" s="12" t="s">
        <v>2378</v>
      </c>
    </row>
    <row r="2566" spans="1:2" x14ac:dyDescent="0.25">
      <c r="A2566" s="9" t="s">
        <v>2384</v>
      </c>
      <c r="B2566" s="12" t="s">
        <v>2382</v>
      </c>
    </row>
    <row r="2567" spans="1:2" x14ac:dyDescent="0.25">
      <c r="A2567" s="9" t="s">
        <v>2387</v>
      </c>
      <c r="B2567" s="12" t="s">
        <v>2385</v>
      </c>
    </row>
    <row r="2568" spans="1:2" x14ac:dyDescent="0.25">
      <c r="A2568" s="9" t="s">
        <v>4776</v>
      </c>
      <c r="B2568" s="12" t="s">
        <v>2388</v>
      </c>
    </row>
    <row r="2569" spans="1:2" x14ac:dyDescent="0.25">
      <c r="A2569" s="9" t="s">
        <v>4777</v>
      </c>
      <c r="B2569" s="12" t="s">
        <v>2390</v>
      </c>
    </row>
    <row r="2570" spans="1:2" x14ac:dyDescent="0.25">
      <c r="A2570" s="9" t="s">
        <v>4778</v>
      </c>
      <c r="B2570" s="12" t="s">
        <v>2392</v>
      </c>
    </row>
    <row r="2571" spans="1:2" x14ac:dyDescent="0.25">
      <c r="A2571" s="9" t="s">
        <v>2397</v>
      </c>
      <c r="B2571" s="12" t="s">
        <v>2395</v>
      </c>
    </row>
    <row r="2572" spans="1:2" x14ac:dyDescent="0.25">
      <c r="A2572" s="9" t="s">
        <v>4779</v>
      </c>
      <c r="B2572" s="12" t="s">
        <v>2398</v>
      </c>
    </row>
    <row r="2573" spans="1:2" x14ac:dyDescent="0.25">
      <c r="A2573" s="9" t="s">
        <v>4780</v>
      </c>
      <c r="B2573" s="12" t="s">
        <v>2400</v>
      </c>
    </row>
    <row r="2574" spans="1:2" x14ac:dyDescent="0.25">
      <c r="A2574" s="9" t="s">
        <v>4781</v>
      </c>
      <c r="B2574" s="12" t="s">
        <v>2402</v>
      </c>
    </row>
    <row r="2575" spans="1:2" x14ac:dyDescent="0.25">
      <c r="A2575" s="9" t="s">
        <v>4782</v>
      </c>
      <c r="B2575" s="12" t="s">
        <v>2404</v>
      </c>
    </row>
    <row r="2576" spans="1:2" x14ac:dyDescent="0.25">
      <c r="A2576" s="9" t="s">
        <v>4783</v>
      </c>
      <c r="B2576" s="12" t="s">
        <v>2406</v>
      </c>
    </row>
    <row r="2577" spans="1:2" x14ac:dyDescent="0.25">
      <c r="A2577" s="9" t="s">
        <v>4784</v>
      </c>
      <c r="B2577" s="12" t="s">
        <v>2408</v>
      </c>
    </row>
    <row r="2578" spans="1:2" x14ac:dyDescent="0.25">
      <c r="A2578" s="9" t="s">
        <v>4785</v>
      </c>
      <c r="B2578" s="12" t="s">
        <v>2411</v>
      </c>
    </row>
    <row r="2579" spans="1:2" x14ac:dyDescent="0.25">
      <c r="A2579" s="9" t="s">
        <v>4786</v>
      </c>
      <c r="B2579" s="12" t="s">
        <v>2413</v>
      </c>
    </row>
    <row r="2580" spans="1:2" x14ac:dyDescent="0.25">
      <c r="A2580" s="9" t="s">
        <v>4787</v>
      </c>
      <c r="B2580" s="12" t="s">
        <v>2416</v>
      </c>
    </row>
    <row r="2581" spans="1:2" x14ac:dyDescent="0.25">
      <c r="A2581" s="9" t="s">
        <v>4788</v>
      </c>
      <c r="B2581" s="12" t="s">
        <v>2418</v>
      </c>
    </row>
    <row r="2582" spans="1:2" x14ac:dyDescent="0.25">
      <c r="A2582" s="9" t="s">
        <v>4789</v>
      </c>
      <c r="B2582" s="12" t="s">
        <v>2420</v>
      </c>
    </row>
    <row r="2583" spans="1:2" x14ac:dyDescent="0.25">
      <c r="A2583" s="9" t="s">
        <v>4790</v>
      </c>
      <c r="B2583" s="12" t="s">
        <v>2422</v>
      </c>
    </row>
    <row r="2584" spans="1:2" x14ac:dyDescent="0.25">
      <c r="A2584" s="9" t="s">
        <v>4791</v>
      </c>
      <c r="B2584" s="12" t="s">
        <v>2424</v>
      </c>
    </row>
    <row r="2585" spans="1:2" x14ac:dyDescent="0.25">
      <c r="A2585" s="9" t="s">
        <v>4792</v>
      </c>
      <c r="B2585" s="12" t="s">
        <v>2427</v>
      </c>
    </row>
    <row r="2586" spans="1:2" x14ac:dyDescent="0.25">
      <c r="A2586" s="9" t="s">
        <v>4793</v>
      </c>
      <c r="B2586" s="12" t="s">
        <v>2429</v>
      </c>
    </row>
    <row r="2587" spans="1:2" x14ac:dyDescent="0.25">
      <c r="A2587" s="9" t="s">
        <v>4794</v>
      </c>
      <c r="B2587" s="12" t="s">
        <v>2432</v>
      </c>
    </row>
    <row r="2588" spans="1:2" x14ac:dyDescent="0.25">
      <c r="A2588" s="9" t="s">
        <v>4795</v>
      </c>
      <c r="B2588" s="12" t="s">
        <v>2434</v>
      </c>
    </row>
    <row r="2589" spans="1:2" x14ac:dyDescent="0.25">
      <c r="A2589" s="9" t="s">
        <v>4796</v>
      </c>
      <c r="B2589" s="12" t="s">
        <v>2436</v>
      </c>
    </row>
    <row r="2590" spans="1:2" x14ac:dyDescent="0.25">
      <c r="A2590" s="9" t="s">
        <v>4797</v>
      </c>
      <c r="B2590" s="12" t="s">
        <v>2438</v>
      </c>
    </row>
    <row r="2591" spans="1:2" x14ac:dyDescent="0.25">
      <c r="A2591" s="9" t="s">
        <v>4798</v>
      </c>
      <c r="B2591" s="12" t="s">
        <v>2441</v>
      </c>
    </row>
    <row r="2592" spans="1:2" x14ac:dyDescent="0.25">
      <c r="A2592" s="9" t="s">
        <v>4799</v>
      </c>
      <c r="B2592" s="12" t="s">
        <v>2443</v>
      </c>
    </row>
    <row r="2593" spans="1:2" x14ac:dyDescent="0.25">
      <c r="A2593" s="9" t="s">
        <v>2447</v>
      </c>
      <c r="B2593" s="12" t="s">
        <v>2445</v>
      </c>
    </row>
    <row r="2594" spans="1:2" x14ac:dyDescent="0.25">
      <c r="A2594" s="9" t="s">
        <v>4800</v>
      </c>
      <c r="B2594" s="12" t="s">
        <v>2448</v>
      </c>
    </row>
    <row r="2595" spans="1:2" x14ac:dyDescent="0.25">
      <c r="A2595" s="9" t="s">
        <v>4801</v>
      </c>
      <c r="B2595" s="12" t="s">
        <v>2450</v>
      </c>
    </row>
    <row r="2596" spans="1:2" x14ac:dyDescent="0.25">
      <c r="A2596" s="9" t="s">
        <v>4802</v>
      </c>
      <c r="B2596" s="12" t="s">
        <v>2452</v>
      </c>
    </row>
    <row r="2597" spans="1:2" x14ac:dyDescent="0.25">
      <c r="A2597" s="9" t="s">
        <v>4803</v>
      </c>
      <c r="B2597" s="12" t="s">
        <v>2455</v>
      </c>
    </row>
    <row r="2598" spans="1:2" x14ac:dyDescent="0.25">
      <c r="A2598" s="9" t="s">
        <v>4804</v>
      </c>
      <c r="B2598" s="12" t="s">
        <v>2458</v>
      </c>
    </row>
    <row r="2599" spans="1:2" x14ac:dyDescent="0.25">
      <c r="A2599" s="9" t="s">
        <v>4805</v>
      </c>
      <c r="B2599" s="12" t="s">
        <v>2460</v>
      </c>
    </row>
    <row r="2600" spans="1:2" x14ac:dyDescent="0.25">
      <c r="A2600" s="9" t="s">
        <v>4806</v>
      </c>
      <c r="B2600" s="12" t="s">
        <v>2462</v>
      </c>
    </row>
    <row r="2601" spans="1:2" x14ac:dyDescent="0.25">
      <c r="A2601" s="9" t="s">
        <v>4807</v>
      </c>
      <c r="B2601" s="12" t="s">
        <v>2464</v>
      </c>
    </row>
    <row r="2602" spans="1:2" x14ac:dyDescent="0.25">
      <c r="A2602" s="9" t="s">
        <v>2468</v>
      </c>
      <c r="B2602" s="12" t="s">
        <v>2466</v>
      </c>
    </row>
    <row r="2603" spans="1:2" x14ac:dyDescent="0.25">
      <c r="A2603" s="9" t="s">
        <v>2471</v>
      </c>
      <c r="B2603" s="12" t="s">
        <v>2469</v>
      </c>
    </row>
    <row r="2604" spans="1:2" x14ac:dyDescent="0.25">
      <c r="A2604" s="9" t="s">
        <v>2474</v>
      </c>
      <c r="B2604" s="12" t="s">
        <v>2472</v>
      </c>
    </row>
    <row r="2605" spans="1:2" x14ac:dyDescent="0.25">
      <c r="A2605" s="9" t="s">
        <v>2477</v>
      </c>
      <c r="B2605" s="12" t="s">
        <v>2475</v>
      </c>
    </row>
    <row r="2606" spans="1:2" x14ac:dyDescent="0.25">
      <c r="A2606" s="9" t="s">
        <v>4808</v>
      </c>
      <c r="B2606" s="12" t="s">
        <v>2478</v>
      </c>
    </row>
    <row r="2607" spans="1:2" x14ac:dyDescent="0.25">
      <c r="A2607" s="9" t="s">
        <v>4809</v>
      </c>
      <c r="B2607" s="12" t="s">
        <v>2480</v>
      </c>
    </row>
    <row r="2608" spans="1:2" x14ac:dyDescent="0.25">
      <c r="A2608" s="9" t="s">
        <v>4810</v>
      </c>
      <c r="B2608" s="12" t="s">
        <v>2482</v>
      </c>
    </row>
    <row r="2609" spans="1:2" x14ac:dyDescent="0.25">
      <c r="A2609" s="9" t="s">
        <v>4811</v>
      </c>
      <c r="B2609" s="12" t="s">
        <v>2484</v>
      </c>
    </row>
    <row r="2610" spans="1:2" x14ac:dyDescent="0.25">
      <c r="A2610" s="9" t="s">
        <v>4812</v>
      </c>
      <c r="B2610" s="12" t="s">
        <v>2486</v>
      </c>
    </row>
    <row r="2611" spans="1:2" x14ac:dyDescent="0.25">
      <c r="A2611" s="9" t="s">
        <v>4813</v>
      </c>
      <c r="B2611" s="12" t="s">
        <v>2488</v>
      </c>
    </row>
    <row r="2612" spans="1:2" x14ac:dyDescent="0.25">
      <c r="A2612" s="9" t="s">
        <v>4814</v>
      </c>
      <c r="B2612" s="12" t="s">
        <v>2490</v>
      </c>
    </row>
    <row r="2613" spans="1:2" x14ac:dyDescent="0.25">
      <c r="A2613" s="9" t="s">
        <v>2495</v>
      </c>
      <c r="B2613" s="12" t="s">
        <v>2493</v>
      </c>
    </row>
    <row r="2614" spans="1:2" x14ac:dyDescent="0.25">
      <c r="A2614" s="9" t="s">
        <v>2498</v>
      </c>
      <c r="B2614" s="12" t="s">
        <v>2496</v>
      </c>
    </row>
    <row r="2615" spans="1:2" x14ac:dyDescent="0.25">
      <c r="A2615" s="9" t="s">
        <v>2501</v>
      </c>
      <c r="B2615" s="12" t="s">
        <v>2499</v>
      </c>
    </row>
    <row r="2616" spans="1:2" x14ac:dyDescent="0.25">
      <c r="A2616" s="9" t="s">
        <v>4815</v>
      </c>
      <c r="B2616" s="12" t="s">
        <v>2502</v>
      </c>
    </row>
    <row r="2617" spans="1:2" x14ac:dyDescent="0.25">
      <c r="A2617" s="9" t="s">
        <v>4816</v>
      </c>
      <c r="B2617" s="12" t="s">
        <v>2504</v>
      </c>
    </row>
    <row r="2618" spans="1:2" x14ac:dyDescent="0.25">
      <c r="A2618" s="9" t="s">
        <v>4817</v>
      </c>
      <c r="B2618" s="12" t="s">
        <v>2506</v>
      </c>
    </row>
    <row r="2619" spans="1:2" x14ac:dyDescent="0.25">
      <c r="A2619" s="9" t="s">
        <v>2510</v>
      </c>
      <c r="B2619" s="12" t="s">
        <v>2508</v>
      </c>
    </row>
    <row r="2620" spans="1:2" x14ac:dyDescent="0.25">
      <c r="A2620" s="9" t="s">
        <v>2514</v>
      </c>
      <c r="B2620" s="12" t="s">
        <v>2512</v>
      </c>
    </row>
    <row r="2621" spans="1:2" x14ac:dyDescent="0.25">
      <c r="A2621" s="9" t="s">
        <v>4818</v>
      </c>
      <c r="B2621" s="12" t="s">
        <v>2515</v>
      </c>
    </row>
    <row r="2622" spans="1:2" x14ac:dyDescent="0.25">
      <c r="A2622" s="9" t="s">
        <v>2519</v>
      </c>
      <c r="B2622" s="12" t="s">
        <v>2517</v>
      </c>
    </row>
    <row r="2623" spans="1:2" x14ac:dyDescent="0.25">
      <c r="A2623" s="9" t="s">
        <v>4819</v>
      </c>
      <c r="B2623" s="12" t="s">
        <v>2520</v>
      </c>
    </row>
    <row r="2624" spans="1:2" x14ac:dyDescent="0.25">
      <c r="A2624" s="9" t="s">
        <v>4820</v>
      </c>
      <c r="B2624" s="12" t="s">
        <v>2522</v>
      </c>
    </row>
    <row r="2625" spans="1:2" x14ac:dyDescent="0.25">
      <c r="A2625" s="9" t="s">
        <v>4821</v>
      </c>
      <c r="B2625" s="12" t="s">
        <v>2524</v>
      </c>
    </row>
    <row r="2626" spans="1:2" x14ac:dyDescent="0.25">
      <c r="A2626" s="9" t="s">
        <v>2528</v>
      </c>
      <c r="B2626" s="12" t="s">
        <v>2526</v>
      </c>
    </row>
    <row r="2627" spans="1:2" x14ac:dyDescent="0.25">
      <c r="A2627" s="9" t="s">
        <v>4822</v>
      </c>
      <c r="B2627" s="12" t="s">
        <v>2529</v>
      </c>
    </row>
    <row r="2628" spans="1:2" x14ac:dyDescent="0.25">
      <c r="A2628" s="9" t="s">
        <v>4823</v>
      </c>
      <c r="B2628" s="12" t="s">
        <v>2531</v>
      </c>
    </row>
    <row r="2629" spans="1:2" x14ac:dyDescent="0.25">
      <c r="A2629" s="9" t="s">
        <v>4824</v>
      </c>
      <c r="B2629" s="12" t="s">
        <v>2535</v>
      </c>
    </row>
    <row r="2630" spans="1:2" x14ac:dyDescent="0.25">
      <c r="A2630" s="9" t="s">
        <v>4825</v>
      </c>
      <c r="B2630" s="12" t="s">
        <v>2537</v>
      </c>
    </row>
    <row r="2631" spans="1:2" x14ac:dyDescent="0.25">
      <c r="A2631" s="9" t="s">
        <v>2541</v>
      </c>
      <c r="B2631" s="12" t="s">
        <v>2539</v>
      </c>
    </row>
    <row r="2632" spans="1:2" x14ac:dyDescent="0.25">
      <c r="A2632" s="9" t="s">
        <v>4826</v>
      </c>
      <c r="B2632" s="12" t="s">
        <v>2542</v>
      </c>
    </row>
    <row r="2633" spans="1:2" x14ac:dyDescent="0.25">
      <c r="A2633" s="9" t="s">
        <v>4827</v>
      </c>
      <c r="B2633" s="12" t="s">
        <v>2544</v>
      </c>
    </row>
    <row r="2634" spans="1:2" x14ac:dyDescent="0.25">
      <c r="A2634" s="9" t="s">
        <v>4828</v>
      </c>
      <c r="B2634" s="12" t="s">
        <v>2546</v>
      </c>
    </row>
    <row r="2635" spans="1:2" x14ac:dyDescent="0.25">
      <c r="A2635" s="9" t="s">
        <v>4829</v>
      </c>
      <c r="B2635" s="12" t="s">
        <v>2548</v>
      </c>
    </row>
    <row r="2636" spans="1:2" x14ac:dyDescent="0.25">
      <c r="A2636" s="9" t="s">
        <v>4830</v>
      </c>
      <c r="B2636" s="12" t="s">
        <v>2550</v>
      </c>
    </row>
    <row r="2637" spans="1:2" x14ac:dyDescent="0.25">
      <c r="A2637" s="9" t="s">
        <v>4831</v>
      </c>
      <c r="B2637" s="12" t="s">
        <v>2552</v>
      </c>
    </row>
    <row r="2638" spans="1:2" x14ac:dyDescent="0.25">
      <c r="A2638" s="9" t="s">
        <v>4832</v>
      </c>
      <c r="B2638" s="12" t="s">
        <v>2554</v>
      </c>
    </row>
    <row r="2639" spans="1:2" x14ac:dyDescent="0.25">
      <c r="A2639" s="9" t="s">
        <v>2558</v>
      </c>
      <c r="B2639" s="12" t="s">
        <v>2556</v>
      </c>
    </row>
    <row r="2640" spans="1:2" x14ac:dyDescent="0.25">
      <c r="A2640" s="9" t="s">
        <v>2562</v>
      </c>
      <c r="B2640" s="12" t="s">
        <v>2560</v>
      </c>
    </row>
    <row r="2641" spans="1:2" x14ac:dyDescent="0.25">
      <c r="A2641" s="9" t="s">
        <v>2565</v>
      </c>
      <c r="B2641" s="12" t="s">
        <v>2563</v>
      </c>
    </row>
    <row r="2642" spans="1:2" x14ac:dyDescent="0.25">
      <c r="A2642" s="9" t="s">
        <v>4833</v>
      </c>
      <c r="B2642" s="12" t="s">
        <v>2566</v>
      </c>
    </row>
    <row r="2643" spans="1:2" x14ac:dyDescent="0.25">
      <c r="A2643" s="9" t="s">
        <v>2571</v>
      </c>
      <c r="B2643" s="12" t="s">
        <v>2569</v>
      </c>
    </row>
    <row r="2644" spans="1:2" x14ac:dyDescent="0.25">
      <c r="A2644" s="9" t="s">
        <v>4834</v>
      </c>
      <c r="B2644" s="12" t="s">
        <v>2572</v>
      </c>
    </row>
    <row r="2645" spans="1:2" x14ac:dyDescent="0.25">
      <c r="A2645" s="9" t="s">
        <v>4835</v>
      </c>
      <c r="B2645" s="12" t="s">
        <v>2575</v>
      </c>
    </row>
    <row r="2646" spans="1:2" x14ac:dyDescent="0.25">
      <c r="A2646" s="9" t="s">
        <v>4836</v>
      </c>
      <c r="B2646" s="12" t="s">
        <v>2577</v>
      </c>
    </row>
    <row r="2647" spans="1:2" x14ac:dyDescent="0.25">
      <c r="A2647" s="9" t="s">
        <v>4837</v>
      </c>
      <c r="B2647" s="12" t="s">
        <v>2579</v>
      </c>
    </row>
    <row r="2648" spans="1:2" x14ac:dyDescent="0.25">
      <c r="A2648" s="9" t="s">
        <v>4838</v>
      </c>
      <c r="B2648" s="12" t="s">
        <v>2581</v>
      </c>
    </row>
    <row r="2649" spans="1:2" x14ac:dyDescent="0.25">
      <c r="A2649" s="9" t="s">
        <v>2585</v>
      </c>
      <c r="B2649" s="12" t="s">
        <v>2583</v>
      </c>
    </row>
    <row r="2650" spans="1:2" x14ac:dyDescent="0.25">
      <c r="A2650" s="9" t="s">
        <v>4839</v>
      </c>
      <c r="B2650" s="12" t="s">
        <v>2586</v>
      </c>
    </row>
    <row r="2651" spans="1:2" x14ac:dyDescent="0.25">
      <c r="A2651" s="9" t="s">
        <v>4840</v>
      </c>
      <c r="B2651" s="12" t="s">
        <v>2588</v>
      </c>
    </row>
    <row r="2652" spans="1:2" x14ac:dyDescent="0.25">
      <c r="A2652" s="9" t="s">
        <v>4841</v>
      </c>
      <c r="B2652" s="12" t="s">
        <v>2590</v>
      </c>
    </row>
    <row r="2653" spans="1:2" x14ac:dyDescent="0.25">
      <c r="A2653" s="9" t="s">
        <v>4842</v>
      </c>
      <c r="B2653" s="12" t="s">
        <v>2592</v>
      </c>
    </row>
    <row r="2654" spans="1:2" x14ac:dyDescent="0.25">
      <c r="A2654" s="9" t="s">
        <v>4843</v>
      </c>
      <c r="B2654" s="12" t="s">
        <v>2594</v>
      </c>
    </row>
    <row r="2655" spans="1:2" x14ac:dyDescent="0.25">
      <c r="A2655" s="9" t="s">
        <v>2599</v>
      </c>
      <c r="B2655" s="12" t="s">
        <v>2597</v>
      </c>
    </row>
    <row r="2656" spans="1:2" x14ac:dyDescent="0.25">
      <c r="A2656" s="9" t="s">
        <v>4844</v>
      </c>
      <c r="B2656" s="12" t="s">
        <v>2600</v>
      </c>
    </row>
    <row r="2657" spans="1:2" x14ac:dyDescent="0.25">
      <c r="A2657" s="9" t="s">
        <v>4845</v>
      </c>
      <c r="B2657" s="12" t="s">
        <v>2602</v>
      </c>
    </row>
    <row r="2658" spans="1:2" x14ac:dyDescent="0.25">
      <c r="A2658" s="9" t="s">
        <v>4846</v>
      </c>
      <c r="B2658" s="12" t="s">
        <v>2604</v>
      </c>
    </row>
    <row r="2659" spans="1:2" x14ac:dyDescent="0.25">
      <c r="A2659" s="9" t="s">
        <v>4847</v>
      </c>
      <c r="B2659" s="12" t="s">
        <v>2606</v>
      </c>
    </row>
    <row r="2660" spans="1:2" x14ac:dyDescent="0.25">
      <c r="A2660" s="9" t="s">
        <v>2610</v>
      </c>
      <c r="B2660" s="12" t="s">
        <v>2608</v>
      </c>
    </row>
    <row r="2661" spans="1:2" x14ac:dyDescent="0.25">
      <c r="A2661" s="9" t="s">
        <v>4848</v>
      </c>
      <c r="B2661" s="12" t="s">
        <v>2611</v>
      </c>
    </row>
    <row r="2662" spans="1:2" x14ac:dyDescent="0.25">
      <c r="A2662" s="9" t="s">
        <v>4849</v>
      </c>
      <c r="B2662" s="12" t="s">
        <v>2613</v>
      </c>
    </row>
    <row r="2663" spans="1:2" x14ac:dyDescent="0.25">
      <c r="A2663" s="9" t="s">
        <v>4850</v>
      </c>
      <c r="B2663" s="12" t="s">
        <v>2615</v>
      </c>
    </row>
    <row r="2664" spans="1:2" x14ac:dyDescent="0.25">
      <c r="A2664" s="9" t="s">
        <v>4851</v>
      </c>
      <c r="B2664" s="12" t="s">
        <v>2618</v>
      </c>
    </row>
    <row r="2665" spans="1:2" x14ac:dyDescent="0.25">
      <c r="A2665" s="9" t="s">
        <v>4852</v>
      </c>
      <c r="B2665" s="12" t="s">
        <v>2620</v>
      </c>
    </row>
    <row r="2666" spans="1:2" x14ac:dyDescent="0.25">
      <c r="A2666" s="9" t="s">
        <v>4853</v>
      </c>
      <c r="B2666" s="12" t="s">
        <v>2622</v>
      </c>
    </row>
    <row r="2667" spans="1:2" x14ac:dyDescent="0.25">
      <c r="A2667" s="9" t="s">
        <v>2626</v>
      </c>
      <c r="B2667" s="12" t="s">
        <v>2624</v>
      </c>
    </row>
    <row r="2668" spans="1:2" x14ac:dyDescent="0.25">
      <c r="A2668" s="9" t="s">
        <v>4854</v>
      </c>
      <c r="B2668" s="12" t="s">
        <v>2627</v>
      </c>
    </row>
    <row r="2669" spans="1:2" x14ac:dyDescent="0.25">
      <c r="A2669" s="9" t="s">
        <v>4855</v>
      </c>
      <c r="B2669" s="12" t="s">
        <v>2629</v>
      </c>
    </row>
    <row r="2670" spans="1:2" x14ac:dyDescent="0.25">
      <c r="A2670" s="9" t="s">
        <v>4856</v>
      </c>
      <c r="B2670" s="12" t="s">
        <v>2632</v>
      </c>
    </row>
    <row r="2671" spans="1:2" x14ac:dyDescent="0.25">
      <c r="A2671" s="9" t="s">
        <v>4857</v>
      </c>
      <c r="B2671" s="12" t="s">
        <v>2635</v>
      </c>
    </row>
    <row r="2672" spans="1:2" x14ac:dyDescent="0.25">
      <c r="A2672" s="9" t="s">
        <v>4858</v>
      </c>
      <c r="B2672" s="12" t="s">
        <v>2637</v>
      </c>
    </row>
    <row r="2673" spans="1:2" x14ac:dyDescent="0.25">
      <c r="A2673" s="9" t="s">
        <v>4859</v>
      </c>
      <c r="B2673" s="12" t="s">
        <v>2639</v>
      </c>
    </row>
    <row r="2674" spans="1:2" x14ac:dyDescent="0.25">
      <c r="A2674" s="9" t="s">
        <v>4860</v>
      </c>
      <c r="B2674" s="12" t="s">
        <v>2642</v>
      </c>
    </row>
    <row r="2675" spans="1:2" x14ac:dyDescent="0.25">
      <c r="A2675" s="9" t="s">
        <v>4861</v>
      </c>
      <c r="B2675" s="12" t="s">
        <v>2644</v>
      </c>
    </row>
    <row r="2676" spans="1:2" x14ac:dyDescent="0.25">
      <c r="A2676" s="9" t="s">
        <v>4862</v>
      </c>
      <c r="B2676" s="12" t="s">
        <v>2646</v>
      </c>
    </row>
    <row r="2677" spans="1:2" x14ac:dyDescent="0.25">
      <c r="A2677" s="9" t="s">
        <v>4863</v>
      </c>
      <c r="B2677" s="12" t="s">
        <v>2648</v>
      </c>
    </row>
    <row r="2678" spans="1:2" x14ac:dyDescent="0.25">
      <c r="A2678" s="9" t="s">
        <v>4864</v>
      </c>
      <c r="B2678" s="12" t="s">
        <v>2650</v>
      </c>
    </row>
    <row r="2679" spans="1:2" x14ac:dyDescent="0.25">
      <c r="A2679" s="9" t="s">
        <v>4865</v>
      </c>
      <c r="B2679" s="12" t="s">
        <v>2652</v>
      </c>
    </row>
    <row r="2680" spans="1:2" x14ac:dyDescent="0.25">
      <c r="A2680" s="9" t="s">
        <v>4866</v>
      </c>
      <c r="B2680" s="12" t="s">
        <v>2654</v>
      </c>
    </row>
    <row r="2681" spans="1:2" x14ac:dyDescent="0.25">
      <c r="A2681" s="9" t="s">
        <v>4867</v>
      </c>
      <c r="B2681" s="12" t="s">
        <v>2656</v>
      </c>
    </row>
    <row r="2682" spans="1:2" x14ac:dyDescent="0.25">
      <c r="A2682" s="9" t="s">
        <v>4868</v>
      </c>
      <c r="B2682" s="12" t="s">
        <v>2658</v>
      </c>
    </row>
    <row r="2683" spans="1:2" x14ac:dyDescent="0.25">
      <c r="A2683" s="9" t="s">
        <v>4869</v>
      </c>
      <c r="B2683" s="12" t="s">
        <v>2660</v>
      </c>
    </row>
    <row r="2684" spans="1:2" x14ac:dyDescent="0.25">
      <c r="A2684" s="9" t="s">
        <v>4870</v>
      </c>
      <c r="B2684" s="12" t="s">
        <v>2662</v>
      </c>
    </row>
    <row r="2685" spans="1:2" x14ac:dyDescent="0.25">
      <c r="A2685" s="9" t="s">
        <v>4871</v>
      </c>
      <c r="B2685" s="12" t="s">
        <v>2664</v>
      </c>
    </row>
    <row r="2686" spans="1:2" x14ac:dyDescent="0.25">
      <c r="A2686" s="9" t="s">
        <v>4872</v>
      </c>
      <c r="B2686" s="12" t="s">
        <v>2666</v>
      </c>
    </row>
    <row r="2687" spans="1:2" x14ac:dyDescent="0.25">
      <c r="A2687" s="9" t="s">
        <v>4873</v>
      </c>
      <c r="B2687" s="12" t="s">
        <v>2670</v>
      </c>
    </row>
    <row r="2688" spans="1:2" x14ac:dyDescent="0.25">
      <c r="A2688" s="9" t="s">
        <v>4874</v>
      </c>
      <c r="B2688" s="12" t="s">
        <v>2672</v>
      </c>
    </row>
    <row r="2689" spans="1:2" x14ac:dyDescent="0.25">
      <c r="A2689" s="9" t="s">
        <v>4875</v>
      </c>
      <c r="B2689" s="12" t="s">
        <v>2674</v>
      </c>
    </row>
    <row r="2690" spans="1:2" x14ac:dyDescent="0.25">
      <c r="A2690" s="9" t="s">
        <v>4876</v>
      </c>
      <c r="B2690" s="12" t="s">
        <v>2676</v>
      </c>
    </row>
    <row r="2691" spans="1:2" x14ac:dyDescent="0.25">
      <c r="A2691" s="9" t="s">
        <v>4877</v>
      </c>
      <c r="B2691" s="12" t="s">
        <v>2679</v>
      </c>
    </row>
    <row r="2692" spans="1:2" x14ac:dyDescent="0.25">
      <c r="A2692" s="9" t="s">
        <v>4878</v>
      </c>
      <c r="B2692" s="12" t="s">
        <v>2682</v>
      </c>
    </row>
    <row r="2693" spans="1:2" x14ac:dyDescent="0.25">
      <c r="A2693" s="9" t="s">
        <v>4879</v>
      </c>
      <c r="B2693" s="12" t="s">
        <v>2684</v>
      </c>
    </row>
    <row r="2694" spans="1:2" x14ac:dyDescent="0.25">
      <c r="A2694" s="9" t="s">
        <v>4880</v>
      </c>
      <c r="B2694" s="12" t="s">
        <v>2686</v>
      </c>
    </row>
    <row r="2695" spans="1:2" x14ac:dyDescent="0.25">
      <c r="A2695" s="9" t="s">
        <v>4881</v>
      </c>
      <c r="B2695" s="12" t="s">
        <v>2688</v>
      </c>
    </row>
    <row r="2696" spans="1:2" x14ac:dyDescent="0.25">
      <c r="A2696" s="9" t="s">
        <v>4882</v>
      </c>
      <c r="B2696" s="12" t="s">
        <v>2690</v>
      </c>
    </row>
    <row r="2697" spans="1:2" x14ac:dyDescent="0.25">
      <c r="A2697" s="9" t="s">
        <v>4883</v>
      </c>
      <c r="B2697" s="12" t="s">
        <v>2692</v>
      </c>
    </row>
    <row r="2698" spans="1:2" x14ac:dyDescent="0.25">
      <c r="A2698" s="9" t="s">
        <v>4884</v>
      </c>
      <c r="B2698" s="12" t="s">
        <v>2694</v>
      </c>
    </row>
    <row r="2699" spans="1:2" x14ac:dyDescent="0.25">
      <c r="A2699" s="9" t="s">
        <v>4885</v>
      </c>
      <c r="B2699" s="12" t="s">
        <v>2696</v>
      </c>
    </row>
    <row r="2700" spans="1:2" x14ac:dyDescent="0.25">
      <c r="A2700" s="9" t="s">
        <v>4886</v>
      </c>
      <c r="B2700" s="12" t="s">
        <v>2698</v>
      </c>
    </row>
    <row r="2701" spans="1:2" x14ac:dyDescent="0.25">
      <c r="A2701" s="9" t="s">
        <v>4887</v>
      </c>
      <c r="B2701" s="12" t="s">
        <v>2700</v>
      </c>
    </row>
    <row r="2702" spans="1:2" x14ac:dyDescent="0.25">
      <c r="A2702" s="9" t="s">
        <v>2704</v>
      </c>
      <c r="B2702" s="12" t="s">
        <v>2702</v>
      </c>
    </row>
    <row r="2703" spans="1:2" x14ac:dyDescent="0.25">
      <c r="A2703" s="9" t="s">
        <v>4888</v>
      </c>
      <c r="B2703" s="12" t="s">
        <v>2705</v>
      </c>
    </row>
    <row r="2704" spans="1:2" x14ac:dyDescent="0.25">
      <c r="A2704" s="9" t="s">
        <v>4889</v>
      </c>
      <c r="B2704" s="12" t="s">
        <v>2707</v>
      </c>
    </row>
    <row r="2705" spans="1:2" x14ac:dyDescent="0.25">
      <c r="A2705" s="9" t="s">
        <v>4890</v>
      </c>
      <c r="B2705" s="12" t="s">
        <v>2710</v>
      </c>
    </row>
    <row r="2706" spans="1:2" x14ac:dyDescent="0.25">
      <c r="A2706" s="9" t="s">
        <v>4891</v>
      </c>
      <c r="B2706" s="12" t="s">
        <v>2713</v>
      </c>
    </row>
    <row r="2707" spans="1:2" x14ac:dyDescent="0.25">
      <c r="A2707" s="9" t="s">
        <v>4892</v>
      </c>
      <c r="B2707" s="12" t="s">
        <v>2715</v>
      </c>
    </row>
    <row r="2708" spans="1:2" x14ac:dyDescent="0.25">
      <c r="A2708" s="9" t="s">
        <v>4893</v>
      </c>
      <c r="B2708" s="12" t="s">
        <v>2717</v>
      </c>
    </row>
    <row r="2709" spans="1:2" x14ac:dyDescent="0.25">
      <c r="A2709" s="9" t="s">
        <v>4894</v>
      </c>
      <c r="B2709" s="12" t="s">
        <v>2719</v>
      </c>
    </row>
    <row r="2710" spans="1:2" x14ac:dyDescent="0.25">
      <c r="A2710" s="9" t="s">
        <v>4895</v>
      </c>
      <c r="B2710" s="12" t="s">
        <v>2721</v>
      </c>
    </row>
    <row r="2711" spans="1:2" x14ac:dyDescent="0.25">
      <c r="A2711" s="9" t="s">
        <v>4896</v>
      </c>
      <c r="B2711" s="12" t="s">
        <v>2723</v>
      </c>
    </row>
    <row r="2712" spans="1:2" x14ac:dyDescent="0.25">
      <c r="A2712" s="9" t="s">
        <v>4897</v>
      </c>
      <c r="B2712" s="12" t="s">
        <v>2726</v>
      </c>
    </row>
    <row r="2713" spans="1:2" x14ac:dyDescent="0.25">
      <c r="A2713" s="9" t="s">
        <v>4898</v>
      </c>
      <c r="B2713" s="12" t="s">
        <v>2729</v>
      </c>
    </row>
    <row r="2714" spans="1:2" x14ac:dyDescent="0.25">
      <c r="A2714" s="9" t="s">
        <v>4899</v>
      </c>
      <c r="B2714" s="12" t="s">
        <v>2731</v>
      </c>
    </row>
    <row r="2715" spans="1:2" x14ac:dyDescent="0.25">
      <c r="A2715" s="9" t="s">
        <v>4900</v>
      </c>
      <c r="B2715" s="12" t="s">
        <v>2733</v>
      </c>
    </row>
    <row r="2716" spans="1:2" x14ac:dyDescent="0.25">
      <c r="A2716" s="9" t="s">
        <v>4901</v>
      </c>
      <c r="B2716" s="12" t="s">
        <v>2735</v>
      </c>
    </row>
    <row r="2717" spans="1:2" x14ac:dyDescent="0.25">
      <c r="A2717" s="9" t="s">
        <v>4902</v>
      </c>
      <c r="B2717" s="12" t="s">
        <v>2737</v>
      </c>
    </row>
    <row r="2718" spans="1:2" x14ac:dyDescent="0.25">
      <c r="A2718" s="9" t="s">
        <v>4903</v>
      </c>
      <c r="B2718" s="12" t="s">
        <v>2739</v>
      </c>
    </row>
    <row r="2719" spans="1:2" x14ac:dyDescent="0.25">
      <c r="A2719" s="9" t="s">
        <v>4904</v>
      </c>
      <c r="B2719" s="12" t="s">
        <v>2741</v>
      </c>
    </row>
    <row r="2720" spans="1:2" x14ac:dyDescent="0.25">
      <c r="A2720" s="9" t="s">
        <v>4905</v>
      </c>
      <c r="B2720" s="12" t="s">
        <v>2743</v>
      </c>
    </row>
    <row r="2721" spans="1:2" x14ac:dyDescent="0.25">
      <c r="A2721" s="9" t="s">
        <v>4906</v>
      </c>
      <c r="B2721" s="12" t="s">
        <v>2745</v>
      </c>
    </row>
    <row r="2722" spans="1:2" x14ac:dyDescent="0.25">
      <c r="A2722" s="9" t="s">
        <v>4907</v>
      </c>
      <c r="B2722" s="12" t="s">
        <v>2747</v>
      </c>
    </row>
    <row r="2723" spans="1:2" x14ac:dyDescent="0.25">
      <c r="A2723" s="9" t="s">
        <v>4908</v>
      </c>
      <c r="B2723" s="12" t="s">
        <v>2749</v>
      </c>
    </row>
    <row r="2724" spans="1:2" x14ac:dyDescent="0.25">
      <c r="A2724" s="9" t="s">
        <v>4909</v>
      </c>
      <c r="B2724" s="12" t="s">
        <v>2751</v>
      </c>
    </row>
    <row r="2725" spans="1:2" x14ac:dyDescent="0.25">
      <c r="A2725" s="9" t="s">
        <v>4910</v>
      </c>
      <c r="B2725" s="12" t="s">
        <v>2754</v>
      </c>
    </row>
    <row r="2726" spans="1:2" x14ac:dyDescent="0.25">
      <c r="A2726" s="9" t="s">
        <v>4911</v>
      </c>
      <c r="B2726" s="12" t="s">
        <v>2756</v>
      </c>
    </row>
    <row r="2727" spans="1:2" x14ac:dyDescent="0.25">
      <c r="A2727" s="9" t="s">
        <v>4912</v>
      </c>
      <c r="B2727" s="12" t="s">
        <v>2758</v>
      </c>
    </row>
    <row r="2728" spans="1:2" x14ac:dyDescent="0.25">
      <c r="A2728" s="9" t="s">
        <v>4913</v>
      </c>
      <c r="B2728" s="12" t="s">
        <v>2761</v>
      </c>
    </row>
    <row r="2729" spans="1:2" x14ac:dyDescent="0.25">
      <c r="A2729" s="9" t="s">
        <v>4914</v>
      </c>
      <c r="B2729" s="12" t="s">
        <v>2763</v>
      </c>
    </row>
    <row r="2730" spans="1:2" x14ac:dyDescent="0.25">
      <c r="A2730" s="9" t="s">
        <v>4915</v>
      </c>
      <c r="B2730" s="12" t="s">
        <v>2765</v>
      </c>
    </row>
    <row r="2731" spans="1:2" x14ac:dyDescent="0.25">
      <c r="A2731" s="9" t="s">
        <v>4916</v>
      </c>
      <c r="B2731" s="12" t="s">
        <v>2768</v>
      </c>
    </row>
    <row r="2732" spans="1:2" x14ac:dyDescent="0.25">
      <c r="A2732" s="9" t="s">
        <v>4917</v>
      </c>
      <c r="B2732" s="12" t="s">
        <v>2770</v>
      </c>
    </row>
    <row r="2733" spans="1:2" x14ac:dyDescent="0.25">
      <c r="A2733" s="9" t="s">
        <v>4918</v>
      </c>
      <c r="B2733" s="12" t="s">
        <v>2772</v>
      </c>
    </row>
    <row r="2734" spans="1:2" x14ac:dyDescent="0.25">
      <c r="A2734" s="9" t="s">
        <v>4919</v>
      </c>
      <c r="B2734" s="12" t="s">
        <v>2774</v>
      </c>
    </row>
    <row r="2735" spans="1:2" x14ac:dyDescent="0.25">
      <c r="A2735" s="9" t="s">
        <v>4920</v>
      </c>
      <c r="B2735" s="12" t="s">
        <v>2776</v>
      </c>
    </row>
    <row r="2736" spans="1:2" x14ac:dyDescent="0.25">
      <c r="A2736" s="9" t="s">
        <v>4921</v>
      </c>
      <c r="B2736" s="12" t="s">
        <v>2778</v>
      </c>
    </row>
    <row r="2737" spans="1:2" x14ac:dyDescent="0.25">
      <c r="A2737" s="9" t="s">
        <v>4922</v>
      </c>
      <c r="B2737" s="12" t="s">
        <v>2780</v>
      </c>
    </row>
    <row r="2738" spans="1:2" x14ac:dyDescent="0.25">
      <c r="A2738" s="9" t="s">
        <v>4923</v>
      </c>
      <c r="B2738" s="12" t="s">
        <v>2782</v>
      </c>
    </row>
    <row r="2739" spans="1:2" x14ac:dyDescent="0.25">
      <c r="A2739" s="9" t="s">
        <v>4924</v>
      </c>
      <c r="B2739" s="12" t="s">
        <v>2784</v>
      </c>
    </row>
    <row r="2740" spans="1:2" x14ac:dyDescent="0.25">
      <c r="A2740" s="9" t="s">
        <v>4925</v>
      </c>
      <c r="B2740" s="12" t="s">
        <v>2786</v>
      </c>
    </row>
    <row r="2741" spans="1:2" x14ac:dyDescent="0.25">
      <c r="A2741" s="9" t="s">
        <v>4926</v>
      </c>
      <c r="B2741" s="12" t="s">
        <v>2788</v>
      </c>
    </row>
    <row r="2742" spans="1:2" x14ac:dyDescent="0.25">
      <c r="A2742" s="9" t="s">
        <v>4927</v>
      </c>
      <c r="B2742" s="12" t="s">
        <v>2790</v>
      </c>
    </row>
    <row r="2743" spans="1:2" x14ac:dyDescent="0.25">
      <c r="A2743" s="9" t="s">
        <v>4928</v>
      </c>
      <c r="B2743" s="12" t="s">
        <v>2792</v>
      </c>
    </row>
    <row r="2744" spans="1:2" x14ac:dyDescent="0.25">
      <c r="A2744" s="9" t="s">
        <v>4929</v>
      </c>
      <c r="B2744" s="12" t="s">
        <v>2794</v>
      </c>
    </row>
    <row r="2745" spans="1:2" x14ac:dyDescent="0.25">
      <c r="A2745" s="9" t="s">
        <v>4930</v>
      </c>
      <c r="B2745" s="12" t="s">
        <v>2796</v>
      </c>
    </row>
    <row r="2746" spans="1:2" x14ac:dyDescent="0.25">
      <c r="A2746" s="9" t="s">
        <v>4931</v>
      </c>
      <c r="B2746" s="12" t="s">
        <v>2798</v>
      </c>
    </row>
    <row r="2747" spans="1:2" x14ac:dyDescent="0.25">
      <c r="A2747" s="9" t="s">
        <v>2802</v>
      </c>
      <c r="B2747" s="12" t="s">
        <v>2800</v>
      </c>
    </row>
    <row r="2748" spans="1:2" x14ac:dyDescent="0.25">
      <c r="A2748" s="9" t="s">
        <v>2805</v>
      </c>
      <c r="B2748" s="12" t="s">
        <v>2803</v>
      </c>
    </row>
    <row r="2749" spans="1:2" x14ac:dyDescent="0.25">
      <c r="A2749" s="9" t="s">
        <v>4932</v>
      </c>
      <c r="B2749" s="12" t="s">
        <v>2806</v>
      </c>
    </row>
    <row r="2750" spans="1:2" x14ac:dyDescent="0.25">
      <c r="A2750" s="9" t="s">
        <v>4933</v>
      </c>
      <c r="B2750" s="12" t="s">
        <v>2808</v>
      </c>
    </row>
    <row r="2751" spans="1:2" x14ac:dyDescent="0.25">
      <c r="A2751" s="9" t="s">
        <v>4934</v>
      </c>
      <c r="B2751" s="12" t="s">
        <v>2810</v>
      </c>
    </row>
    <row r="2752" spans="1:2" x14ac:dyDescent="0.25">
      <c r="A2752" s="9" t="s">
        <v>4935</v>
      </c>
      <c r="B2752" s="12" t="s">
        <v>2813</v>
      </c>
    </row>
    <row r="2753" spans="1:2" x14ac:dyDescent="0.25">
      <c r="A2753" s="9" t="s">
        <v>4936</v>
      </c>
      <c r="B2753" s="12" t="s">
        <v>2815</v>
      </c>
    </row>
    <row r="2754" spans="1:2" x14ac:dyDescent="0.25">
      <c r="A2754" s="9" t="s">
        <v>4937</v>
      </c>
      <c r="B2754" s="12" t="s">
        <v>2817</v>
      </c>
    </row>
    <row r="2755" spans="1:2" x14ac:dyDescent="0.25">
      <c r="A2755" s="9" t="s">
        <v>4938</v>
      </c>
      <c r="B2755" s="12" t="s">
        <v>2819</v>
      </c>
    </row>
    <row r="2756" spans="1:2" x14ac:dyDescent="0.25">
      <c r="A2756" s="9" t="s">
        <v>4939</v>
      </c>
      <c r="B2756" s="12" t="s">
        <v>2821</v>
      </c>
    </row>
    <row r="2757" spans="1:2" x14ac:dyDescent="0.25">
      <c r="A2757" s="9" t="s">
        <v>4940</v>
      </c>
      <c r="B2757" s="12" t="s">
        <v>2823</v>
      </c>
    </row>
    <row r="2758" spans="1:2" x14ac:dyDescent="0.25">
      <c r="A2758" s="9" t="s">
        <v>4941</v>
      </c>
      <c r="B2758" s="12" t="s">
        <v>2825</v>
      </c>
    </row>
    <row r="2759" spans="1:2" x14ac:dyDescent="0.25">
      <c r="A2759" s="9" t="s">
        <v>4942</v>
      </c>
      <c r="B2759" s="12" t="s">
        <v>2827</v>
      </c>
    </row>
    <row r="2760" spans="1:2" x14ac:dyDescent="0.25">
      <c r="A2760" s="9" t="s">
        <v>4943</v>
      </c>
      <c r="B2760" s="12" t="s">
        <v>2829</v>
      </c>
    </row>
    <row r="2761" spans="1:2" x14ac:dyDescent="0.25">
      <c r="A2761" s="9" t="s">
        <v>4944</v>
      </c>
      <c r="B2761" s="12" t="s">
        <v>2831</v>
      </c>
    </row>
    <row r="2762" spans="1:2" x14ac:dyDescent="0.25">
      <c r="A2762" s="9" t="s">
        <v>4945</v>
      </c>
      <c r="B2762" s="12" t="s">
        <v>2833</v>
      </c>
    </row>
    <row r="2763" spans="1:2" x14ac:dyDescent="0.25">
      <c r="A2763" s="9" t="s">
        <v>4946</v>
      </c>
      <c r="B2763" s="12" t="s">
        <v>2835</v>
      </c>
    </row>
    <row r="2764" spans="1:2" x14ac:dyDescent="0.25">
      <c r="A2764" s="9" t="s">
        <v>4947</v>
      </c>
      <c r="B2764" s="12" t="s">
        <v>2838</v>
      </c>
    </row>
    <row r="2765" spans="1:2" x14ac:dyDescent="0.25">
      <c r="A2765" s="9" t="s">
        <v>4948</v>
      </c>
      <c r="B2765" s="12" t="s">
        <v>2840</v>
      </c>
    </row>
    <row r="2766" spans="1:2" x14ac:dyDescent="0.25">
      <c r="A2766" s="9" t="s">
        <v>4949</v>
      </c>
      <c r="B2766" s="12" t="s">
        <v>2842</v>
      </c>
    </row>
    <row r="2767" spans="1:2" x14ac:dyDescent="0.25">
      <c r="A2767" s="9" t="s">
        <v>4950</v>
      </c>
      <c r="B2767" s="12" t="s">
        <v>2844</v>
      </c>
    </row>
    <row r="2768" spans="1:2" x14ac:dyDescent="0.25">
      <c r="A2768" s="9" t="s">
        <v>4951</v>
      </c>
      <c r="B2768" s="12" t="s">
        <v>2846</v>
      </c>
    </row>
    <row r="2769" spans="1:2" x14ac:dyDescent="0.25">
      <c r="A2769" s="9" t="s">
        <v>4952</v>
      </c>
      <c r="B2769" s="12" t="s">
        <v>2848</v>
      </c>
    </row>
    <row r="2770" spans="1:2" x14ac:dyDescent="0.25">
      <c r="A2770" s="9" t="s">
        <v>4953</v>
      </c>
      <c r="B2770" s="12" t="s">
        <v>2850</v>
      </c>
    </row>
    <row r="2771" spans="1:2" x14ac:dyDescent="0.25">
      <c r="A2771" s="9" t="s">
        <v>4954</v>
      </c>
      <c r="B2771" s="12" t="s">
        <v>2852</v>
      </c>
    </row>
    <row r="2772" spans="1:2" x14ac:dyDescent="0.25">
      <c r="A2772" s="9" t="s">
        <v>4955</v>
      </c>
      <c r="B2772" s="12" t="s">
        <v>2855</v>
      </c>
    </row>
    <row r="2773" spans="1:2" x14ac:dyDescent="0.25">
      <c r="A2773" s="9" t="s">
        <v>2859</v>
      </c>
      <c r="B2773" s="12" t="s">
        <v>2857</v>
      </c>
    </row>
    <row r="2774" spans="1:2" x14ac:dyDescent="0.25">
      <c r="A2774" s="9" t="s">
        <v>4956</v>
      </c>
      <c r="B2774" s="12" t="s">
        <v>2860</v>
      </c>
    </row>
    <row r="2775" spans="1:2" x14ac:dyDescent="0.25">
      <c r="A2775" s="9" t="s">
        <v>4957</v>
      </c>
      <c r="B2775" s="12" t="s">
        <v>2862</v>
      </c>
    </row>
    <row r="2776" spans="1:2" x14ac:dyDescent="0.25">
      <c r="A2776" s="9" t="s">
        <v>4958</v>
      </c>
      <c r="B2776" s="12" t="s">
        <v>2864</v>
      </c>
    </row>
    <row r="2777" spans="1:2" x14ac:dyDescent="0.25">
      <c r="A2777" s="9" t="s">
        <v>4959</v>
      </c>
      <c r="B2777" s="12" t="s">
        <v>2866</v>
      </c>
    </row>
    <row r="2778" spans="1:2" x14ac:dyDescent="0.25">
      <c r="A2778" s="9" t="s">
        <v>4960</v>
      </c>
      <c r="B2778" s="12" t="s">
        <v>2869</v>
      </c>
    </row>
    <row r="2779" spans="1:2" x14ac:dyDescent="0.25">
      <c r="A2779" s="9" t="s">
        <v>4961</v>
      </c>
      <c r="B2779" s="12" t="s">
        <v>2871</v>
      </c>
    </row>
    <row r="2780" spans="1:2" x14ac:dyDescent="0.25">
      <c r="A2780" s="9" t="s">
        <v>4962</v>
      </c>
      <c r="B2780" s="12" t="s">
        <v>2874</v>
      </c>
    </row>
    <row r="2781" spans="1:2" x14ac:dyDescent="0.25">
      <c r="A2781" s="9" t="s">
        <v>4963</v>
      </c>
      <c r="B2781" s="12" t="s">
        <v>2876</v>
      </c>
    </row>
    <row r="2782" spans="1:2" x14ac:dyDescent="0.25">
      <c r="A2782" s="9" t="s">
        <v>4964</v>
      </c>
      <c r="B2782" s="12" t="s">
        <v>2878</v>
      </c>
    </row>
    <row r="2783" spans="1:2" x14ac:dyDescent="0.25">
      <c r="A2783" s="9" t="s">
        <v>4965</v>
      </c>
      <c r="B2783" s="12" t="s">
        <v>2881</v>
      </c>
    </row>
    <row r="2784" spans="1:2" x14ac:dyDescent="0.25">
      <c r="A2784" s="9" t="s">
        <v>4966</v>
      </c>
      <c r="B2784" s="12" t="s">
        <v>2883</v>
      </c>
    </row>
    <row r="2785" spans="1:2" x14ac:dyDescent="0.25">
      <c r="A2785" s="9" t="s">
        <v>4967</v>
      </c>
      <c r="B2785" s="12" t="s">
        <v>2885</v>
      </c>
    </row>
    <row r="2786" spans="1:2" x14ac:dyDescent="0.25">
      <c r="A2786" s="9" t="s">
        <v>4968</v>
      </c>
      <c r="B2786" s="12" t="s">
        <v>2887</v>
      </c>
    </row>
    <row r="2787" spans="1:2" x14ac:dyDescent="0.25">
      <c r="A2787" s="9" t="s">
        <v>4969</v>
      </c>
      <c r="B2787" s="12" t="s">
        <v>2889</v>
      </c>
    </row>
    <row r="2788" spans="1:2" x14ac:dyDescent="0.25">
      <c r="A2788" s="9" t="s">
        <v>4970</v>
      </c>
      <c r="B2788" s="12" t="s">
        <v>2891</v>
      </c>
    </row>
    <row r="2789" spans="1:2" x14ac:dyDescent="0.25">
      <c r="A2789" s="9" t="s">
        <v>4971</v>
      </c>
      <c r="B2789" s="12" t="s">
        <v>2894</v>
      </c>
    </row>
    <row r="2790" spans="1:2" x14ac:dyDescent="0.25">
      <c r="A2790" s="9" t="s">
        <v>4972</v>
      </c>
      <c r="B2790" s="12" t="s">
        <v>2896</v>
      </c>
    </row>
    <row r="2791" spans="1:2" x14ac:dyDescent="0.25">
      <c r="A2791" s="9" t="s">
        <v>4973</v>
      </c>
      <c r="B2791" s="12" t="s">
        <v>2898</v>
      </c>
    </row>
    <row r="2792" spans="1:2" x14ac:dyDescent="0.25">
      <c r="A2792" s="9" t="s">
        <v>4974</v>
      </c>
      <c r="B2792" s="12" t="s">
        <v>2900</v>
      </c>
    </row>
    <row r="2793" spans="1:2" x14ac:dyDescent="0.25">
      <c r="A2793" s="9" t="s">
        <v>4975</v>
      </c>
      <c r="B2793" s="12" t="s">
        <v>2902</v>
      </c>
    </row>
    <row r="2794" spans="1:2" x14ac:dyDescent="0.25">
      <c r="A2794" s="9" t="s">
        <v>4976</v>
      </c>
      <c r="B2794" s="12" t="s">
        <v>2904</v>
      </c>
    </row>
    <row r="2795" spans="1:2" x14ac:dyDescent="0.25">
      <c r="A2795" s="9" t="s">
        <v>4977</v>
      </c>
      <c r="B2795" s="12" t="s">
        <v>2906</v>
      </c>
    </row>
    <row r="2796" spans="1:2" x14ac:dyDescent="0.25">
      <c r="A2796" s="9" t="s">
        <v>4978</v>
      </c>
      <c r="B2796" s="12" t="s">
        <v>2908</v>
      </c>
    </row>
    <row r="2797" spans="1:2" x14ac:dyDescent="0.25">
      <c r="A2797" s="9" t="s">
        <v>4979</v>
      </c>
      <c r="B2797" s="12" t="s">
        <v>2910</v>
      </c>
    </row>
    <row r="2798" spans="1:2" x14ac:dyDescent="0.25">
      <c r="A2798" s="9" t="s">
        <v>4980</v>
      </c>
      <c r="B2798" s="12" t="s">
        <v>2912</v>
      </c>
    </row>
    <row r="2799" spans="1:2" x14ac:dyDescent="0.25">
      <c r="A2799" s="9" t="s">
        <v>4981</v>
      </c>
      <c r="B2799" s="12" t="s">
        <v>2914</v>
      </c>
    </row>
    <row r="2800" spans="1:2" x14ac:dyDescent="0.25">
      <c r="A2800" s="9" t="s">
        <v>4982</v>
      </c>
      <c r="B2800" s="12" t="s">
        <v>2916</v>
      </c>
    </row>
    <row r="2801" spans="1:2" x14ac:dyDescent="0.25">
      <c r="A2801" s="9" t="s">
        <v>4983</v>
      </c>
      <c r="B2801" s="12" t="s">
        <v>2918</v>
      </c>
    </row>
    <row r="2802" spans="1:2" x14ac:dyDescent="0.25">
      <c r="A2802" s="9" t="s">
        <v>4984</v>
      </c>
      <c r="B2802" s="12" t="s">
        <v>2920</v>
      </c>
    </row>
    <row r="2803" spans="1:2" x14ac:dyDescent="0.25">
      <c r="A2803" s="9" t="s">
        <v>4985</v>
      </c>
      <c r="B2803" s="12" t="s">
        <v>2922</v>
      </c>
    </row>
    <row r="2804" spans="1:2" x14ac:dyDescent="0.25">
      <c r="A2804" s="9" t="s">
        <v>4986</v>
      </c>
      <c r="B2804" s="12" t="s">
        <v>2924</v>
      </c>
    </row>
    <row r="2805" spans="1:2" x14ac:dyDescent="0.25">
      <c r="A2805" s="9" t="s">
        <v>4987</v>
      </c>
      <c r="B2805" s="12" t="s">
        <v>2926</v>
      </c>
    </row>
    <row r="2806" spans="1:2" x14ac:dyDescent="0.25">
      <c r="A2806" s="9" t="s">
        <v>4988</v>
      </c>
      <c r="B2806" s="12" t="s">
        <v>2928</v>
      </c>
    </row>
    <row r="2807" spans="1:2" x14ac:dyDescent="0.25">
      <c r="A2807" s="9" t="s">
        <v>4989</v>
      </c>
      <c r="B2807" s="12" t="s">
        <v>2930</v>
      </c>
    </row>
    <row r="2808" spans="1:2" x14ac:dyDescent="0.25">
      <c r="A2808" s="9" t="s">
        <v>4990</v>
      </c>
      <c r="B2808" s="12" t="s">
        <v>2932</v>
      </c>
    </row>
    <row r="2809" spans="1:2" x14ac:dyDescent="0.25">
      <c r="A2809" s="9" t="s">
        <v>4991</v>
      </c>
      <c r="B2809" s="12" t="s">
        <v>2934</v>
      </c>
    </row>
    <row r="2810" spans="1:2" x14ac:dyDescent="0.25">
      <c r="A2810" s="9" t="s">
        <v>4992</v>
      </c>
      <c r="B2810" s="12" t="s">
        <v>2936</v>
      </c>
    </row>
    <row r="2811" spans="1:2" x14ac:dyDescent="0.25">
      <c r="A2811" s="9" t="s">
        <v>4993</v>
      </c>
      <c r="B2811" s="12" t="s">
        <v>2938</v>
      </c>
    </row>
    <row r="2812" spans="1:2" x14ac:dyDescent="0.25">
      <c r="A2812" s="9" t="s">
        <v>4994</v>
      </c>
      <c r="B2812" s="12" t="s">
        <v>2941</v>
      </c>
    </row>
    <row r="2813" spans="1:2" x14ac:dyDescent="0.25">
      <c r="A2813" s="9" t="s">
        <v>4995</v>
      </c>
      <c r="B2813" s="12" t="s">
        <v>2944</v>
      </c>
    </row>
    <row r="2814" spans="1:2" x14ac:dyDescent="0.25">
      <c r="A2814" s="9" t="s">
        <v>4996</v>
      </c>
      <c r="B2814" s="12" t="s">
        <v>2946</v>
      </c>
    </row>
    <row r="2815" spans="1:2" x14ac:dyDescent="0.25">
      <c r="A2815" s="9" t="s">
        <v>2951</v>
      </c>
      <c r="B2815" s="12" t="s">
        <v>2949</v>
      </c>
    </row>
    <row r="2816" spans="1:2" x14ac:dyDescent="0.25">
      <c r="A2816" s="9" t="s">
        <v>2954</v>
      </c>
      <c r="B2816" s="12" t="s">
        <v>2952</v>
      </c>
    </row>
    <row r="2817" spans="1:2" x14ac:dyDescent="0.25">
      <c r="A2817" s="9" t="s">
        <v>4997</v>
      </c>
      <c r="B2817" s="12" t="s">
        <v>2955</v>
      </c>
    </row>
    <row r="2818" spans="1:2" x14ac:dyDescent="0.25">
      <c r="A2818" s="9" t="s">
        <v>4998</v>
      </c>
      <c r="B2818" s="12" t="s">
        <v>2957</v>
      </c>
    </row>
    <row r="2819" spans="1:2" x14ac:dyDescent="0.25">
      <c r="A2819" s="9" t="s">
        <v>4999</v>
      </c>
      <c r="B2819" s="12" t="s">
        <v>2959</v>
      </c>
    </row>
    <row r="2820" spans="1:2" x14ac:dyDescent="0.25">
      <c r="A2820" s="9" t="s">
        <v>5000</v>
      </c>
      <c r="B2820" s="12" t="s">
        <v>2961</v>
      </c>
    </row>
    <row r="2821" spans="1:2" x14ac:dyDescent="0.25">
      <c r="A2821" s="9" t="s">
        <v>5001</v>
      </c>
      <c r="B2821" s="12" t="s">
        <v>2963</v>
      </c>
    </row>
    <row r="2822" spans="1:2" x14ac:dyDescent="0.25">
      <c r="A2822" s="9" t="s">
        <v>5002</v>
      </c>
      <c r="B2822" s="12" t="s">
        <v>2966</v>
      </c>
    </row>
    <row r="2823" spans="1:2" x14ac:dyDescent="0.25">
      <c r="A2823" s="9" t="s">
        <v>5003</v>
      </c>
      <c r="B2823" s="12" t="s">
        <v>2968</v>
      </c>
    </row>
    <row r="2824" spans="1:2" x14ac:dyDescent="0.25">
      <c r="A2824" s="9" t="s">
        <v>5004</v>
      </c>
      <c r="B2824" s="12" t="s">
        <v>2970</v>
      </c>
    </row>
    <row r="2825" spans="1:2" x14ac:dyDescent="0.25">
      <c r="A2825" s="9" t="s">
        <v>5005</v>
      </c>
      <c r="B2825" s="12" t="s">
        <v>2972</v>
      </c>
    </row>
    <row r="2826" spans="1:2" x14ac:dyDescent="0.25">
      <c r="A2826" s="9" t="s">
        <v>5006</v>
      </c>
      <c r="B2826" s="12" t="s">
        <v>2974</v>
      </c>
    </row>
    <row r="2827" spans="1:2" x14ac:dyDescent="0.25">
      <c r="A2827" s="9" t="s">
        <v>5007</v>
      </c>
      <c r="B2827" s="12" t="s">
        <v>2976</v>
      </c>
    </row>
    <row r="2828" spans="1:2" x14ac:dyDescent="0.25">
      <c r="A2828" s="9" t="s">
        <v>5008</v>
      </c>
      <c r="B2828" s="12" t="s">
        <v>2978</v>
      </c>
    </row>
    <row r="2829" spans="1:2" x14ac:dyDescent="0.25">
      <c r="A2829" s="9" t="s">
        <v>5009</v>
      </c>
      <c r="B2829" s="12" t="s">
        <v>2980</v>
      </c>
    </row>
    <row r="2830" spans="1:2" x14ac:dyDescent="0.25">
      <c r="A2830" s="9" t="s">
        <v>2984</v>
      </c>
      <c r="B2830" s="12" t="s">
        <v>2982</v>
      </c>
    </row>
    <row r="2831" spans="1:2" x14ac:dyDescent="0.25">
      <c r="A2831" s="9" t="s">
        <v>5010</v>
      </c>
      <c r="B2831" s="12" t="s">
        <v>2986</v>
      </c>
    </row>
    <row r="2832" spans="1:2" x14ac:dyDescent="0.25">
      <c r="A2832" s="9" t="s">
        <v>5011</v>
      </c>
      <c r="B2832" s="12" t="s">
        <v>2989</v>
      </c>
    </row>
    <row r="2833" spans="1:2" x14ac:dyDescent="0.25">
      <c r="A2833" s="9" t="s">
        <v>5012</v>
      </c>
      <c r="B2833" s="12" t="s">
        <v>2991</v>
      </c>
    </row>
    <row r="2834" spans="1:2" x14ac:dyDescent="0.25">
      <c r="A2834" s="9" t="s">
        <v>5013</v>
      </c>
      <c r="B2834" s="12" t="s">
        <v>2993</v>
      </c>
    </row>
    <row r="2835" spans="1:2" x14ac:dyDescent="0.25">
      <c r="A2835" s="9" t="s">
        <v>5014</v>
      </c>
      <c r="B2835" s="12" t="s">
        <v>2995</v>
      </c>
    </row>
    <row r="2836" spans="1:2" x14ac:dyDescent="0.25">
      <c r="A2836" s="9" t="s">
        <v>5015</v>
      </c>
      <c r="B2836" s="12" t="s">
        <v>2997</v>
      </c>
    </row>
    <row r="2837" spans="1:2" x14ac:dyDescent="0.25">
      <c r="A2837" s="9" t="s">
        <v>5016</v>
      </c>
      <c r="B2837" s="12" t="s">
        <v>2999</v>
      </c>
    </row>
    <row r="2838" spans="1:2" x14ac:dyDescent="0.25">
      <c r="A2838" s="9" t="s">
        <v>5017</v>
      </c>
      <c r="B2838" s="12" t="s">
        <v>3001</v>
      </c>
    </row>
    <row r="2839" spans="1:2" x14ac:dyDescent="0.25">
      <c r="A2839" s="9" t="s">
        <v>5018</v>
      </c>
      <c r="B2839" s="12" t="s">
        <v>3003</v>
      </c>
    </row>
    <row r="2840" spans="1:2" x14ac:dyDescent="0.25">
      <c r="A2840" s="9" t="s">
        <v>5019</v>
      </c>
      <c r="B2840" s="12" t="s">
        <v>3005</v>
      </c>
    </row>
    <row r="2841" spans="1:2" x14ac:dyDescent="0.25">
      <c r="A2841" s="9" t="s">
        <v>5020</v>
      </c>
      <c r="B2841" s="12" t="s">
        <v>3007</v>
      </c>
    </row>
    <row r="2842" spans="1:2" x14ac:dyDescent="0.25">
      <c r="A2842" s="9" t="s">
        <v>5021</v>
      </c>
      <c r="B2842" s="12" t="s">
        <v>3010</v>
      </c>
    </row>
    <row r="2843" spans="1:2" x14ac:dyDescent="0.25">
      <c r="A2843" s="9" t="s">
        <v>5022</v>
      </c>
      <c r="B2843" s="12" t="s">
        <v>3012</v>
      </c>
    </row>
    <row r="2844" spans="1:2" x14ac:dyDescent="0.25">
      <c r="A2844" s="9" t="s">
        <v>5023</v>
      </c>
      <c r="B2844" s="12" t="s">
        <v>3014</v>
      </c>
    </row>
    <row r="2845" spans="1:2" x14ac:dyDescent="0.25">
      <c r="A2845" s="9" t="s">
        <v>5024</v>
      </c>
      <c r="B2845" s="12" t="s">
        <v>3017</v>
      </c>
    </row>
    <row r="2846" spans="1:2" x14ac:dyDescent="0.25">
      <c r="A2846" s="9" t="s">
        <v>5025</v>
      </c>
      <c r="B2846" s="12" t="s">
        <v>3019</v>
      </c>
    </row>
    <row r="2847" spans="1:2" x14ac:dyDescent="0.25">
      <c r="A2847" s="9" t="s">
        <v>5026</v>
      </c>
      <c r="B2847" s="12" t="s">
        <v>3022</v>
      </c>
    </row>
    <row r="2848" spans="1:2" x14ac:dyDescent="0.25">
      <c r="A2848" s="9" t="s">
        <v>5027</v>
      </c>
      <c r="B2848" s="12" t="s">
        <v>3025</v>
      </c>
    </row>
    <row r="2849" spans="1:2" x14ac:dyDescent="0.25">
      <c r="A2849" s="9" t="s">
        <v>3029</v>
      </c>
      <c r="B2849" s="12" t="s">
        <v>3027</v>
      </c>
    </row>
    <row r="2850" spans="1:2" x14ac:dyDescent="0.25">
      <c r="A2850" s="9" t="s">
        <v>5028</v>
      </c>
      <c r="B2850" s="12" t="s">
        <v>3030</v>
      </c>
    </row>
    <row r="2851" spans="1:2" x14ac:dyDescent="0.25">
      <c r="A2851" s="9" t="s">
        <v>5029</v>
      </c>
      <c r="B2851" s="12" t="s">
        <v>3032</v>
      </c>
    </row>
    <row r="2852" spans="1:2" x14ac:dyDescent="0.25">
      <c r="A2852" s="9" t="s">
        <v>5030</v>
      </c>
      <c r="B2852" s="12" t="s">
        <v>3034</v>
      </c>
    </row>
    <row r="2853" spans="1:2" x14ac:dyDescent="0.25">
      <c r="A2853" s="9" t="s">
        <v>5031</v>
      </c>
      <c r="B2853" s="12" t="s">
        <v>3036</v>
      </c>
    </row>
    <row r="2854" spans="1:2" x14ac:dyDescent="0.25">
      <c r="A2854" s="9" t="s">
        <v>5032</v>
      </c>
      <c r="B2854" s="12" t="s">
        <v>3038</v>
      </c>
    </row>
    <row r="2855" spans="1:2" x14ac:dyDescent="0.25">
      <c r="A2855" s="9" t="s">
        <v>5033</v>
      </c>
      <c r="B2855" s="12" t="s">
        <v>3040</v>
      </c>
    </row>
    <row r="2856" spans="1:2" x14ac:dyDescent="0.25">
      <c r="A2856" s="9" t="s">
        <v>5034</v>
      </c>
      <c r="B2856" s="12" t="s">
        <v>3042</v>
      </c>
    </row>
    <row r="2857" spans="1:2" x14ac:dyDescent="0.25">
      <c r="A2857" s="9" t="s">
        <v>5035</v>
      </c>
      <c r="B2857" s="12" t="s">
        <v>3044</v>
      </c>
    </row>
    <row r="2858" spans="1:2" x14ac:dyDescent="0.25">
      <c r="A2858" s="9" t="s">
        <v>5036</v>
      </c>
      <c r="B2858" s="12" t="s">
        <v>3046</v>
      </c>
    </row>
    <row r="2859" spans="1:2" x14ac:dyDescent="0.25">
      <c r="A2859" s="9" t="s">
        <v>5037</v>
      </c>
      <c r="B2859" s="12" t="s">
        <v>3048</v>
      </c>
    </row>
    <row r="2860" spans="1:2" x14ac:dyDescent="0.25">
      <c r="A2860" s="9" t="s">
        <v>5038</v>
      </c>
      <c r="B2860" s="12" t="s">
        <v>3050</v>
      </c>
    </row>
    <row r="2861" spans="1:2" x14ac:dyDescent="0.25">
      <c r="A2861" s="9" t="s">
        <v>5039</v>
      </c>
      <c r="B2861" s="12" t="s">
        <v>3052</v>
      </c>
    </row>
    <row r="2862" spans="1:2" x14ac:dyDescent="0.25">
      <c r="A2862" s="9" t="s">
        <v>5040</v>
      </c>
      <c r="B2862" s="12" t="s">
        <v>3054</v>
      </c>
    </row>
    <row r="2863" spans="1:2" x14ac:dyDescent="0.25">
      <c r="A2863" s="9" t="s">
        <v>5041</v>
      </c>
      <c r="B2863" s="12" t="s">
        <v>3057</v>
      </c>
    </row>
    <row r="2864" spans="1:2" x14ac:dyDescent="0.25">
      <c r="A2864" s="9" t="s">
        <v>5042</v>
      </c>
      <c r="B2864" s="12" t="s">
        <v>3059</v>
      </c>
    </row>
    <row r="2865" spans="1:2" x14ac:dyDescent="0.25">
      <c r="A2865" s="9" t="s">
        <v>5043</v>
      </c>
      <c r="B2865" s="12" t="s">
        <v>3061</v>
      </c>
    </row>
    <row r="2866" spans="1:2" x14ac:dyDescent="0.25">
      <c r="A2866" s="9" t="s">
        <v>5044</v>
      </c>
      <c r="B2866" s="12" t="s">
        <v>3063</v>
      </c>
    </row>
    <row r="2867" spans="1:2" x14ac:dyDescent="0.25">
      <c r="A2867" s="9" t="s">
        <v>5045</v>
      </c>
      <c r="B2867" s="12" t="s">
        <v>3065</v>
      </c>
    </row>
    <row r="2868" spans="1:2" x14ac:dyDescent="0.25">
      <c r="A2868" s="9" t="s">
        <v>5046</v>
      </c>
      <c r="B2868" s="12" t="s">
        <v>3067</v>
      </c>
    </row>
    <row r="2869" spans="1:2" x14ac:dyDescent="0.25">
      <c r="A2869" s="9" t="s">
        <v>5047</v>
      </c>
      <c r="B2869" s="12" t="s">
        <v>3069</v>
      </c>
    </row>
    <row r="2870" spans="1:2" x14ac:dyDescent="0.25">
      <c r="A2870" s="9" t="s">
        <v>5048</v>
      </c>
      <c r="B2870" s="12" t="s">
        <v>3071</v>
      </c>
    </row>
    <row r="2871" spans="1:2" x14ac:dyDescent="0.25">
      <c r="A2871" s="9" t="s">
        <v>5049</v>
      </c>
      <c r="B2871" s="12" t="s">
        <v>3073</v>
      </c>
    </row>
    <row r="2872" spans="1:2" x14ac:dyDescent="0.25">
      <c r="A2872" s="9" t="s">
        <v>5050</v>
      </c>
      <c r="B2872" s="12" t="s">
        <v>3075</v>
      </c>
    </row>
    <row r="2873" spans="1:2" x14ac:dyDescent="0.25">
      <c r="A2873" s="9" t="s">
        <v>5051</v>
      </c>
      <c r="B2873" s="12" t="s">
        <v>3077</v>
      </c>
    </row>
    <row r="2874" spans="1:2" x14ac:dyDescent="0.25">
      <c r="A2874" s="9" t="s">
        <v>5052</v>
      </c>
      <c r="B2874" s="12" t="s">
        <v>3079</v>
      </c>
    </row>
    <row r="2875" spans="1:2" x14ac:dyDescent="0.25">
      <c r="A2875" s="9" t="s">
        <v>5053</v>
      </c>
      <c r="B2875" s="12" t="s">
        <v>3081</v>
      </c>
    </row>
    <row r="2876" spans="1:2" x14ac:dyDescent="0.25">
      <c r="A2876" s="9" t="s">
        <v>5054</v>
      </c>
      <c r="B2876" s="12" t="s">
        <v>3083</v>
      </c>
    </row>
    <row r="2877" spans="1:2" x14ac:dyDescent="0.25">
      <c r="A2877" s="9" t="s">
        <v>5055</v>
      </c>
      <c r="B2877" s="12" t="s">
        <v>3085</v>
      </c>
    </row>
    <row r="2878" spans="1:2" x14ac:dyDescent="0.25">
      <c r="A2878" s="9" t="s">
        <v>5056</v>
      </c>
      <c r="B2878" s="12" t="s">
        <v>3088</v>
      </c>
    </row>
    <row r="2879" spans="1:2" x14ac:dyDescent="0.25">
      <c r="A2879" s="9" t="s">
        <v>5057</v>
      </c>
      <c r="B2879" s="12" t="s">
        <v>3090</v>
      </c>
    </row>
    <row r="2880" spans="1:2" x14ac:dyDescent="0.25">
      <c r="A2880" s="9" t="s">
        <v>5058</v>
      </c>
      <c r="B2880" s="12" t="s">
        <v>3092</v>
      </c>
    </row>
    <row r="2881" spans="1:2" x14ac:dyDescent="0.25">
      <c r="A2881" s="9" t="s">
        <v>5059</v>
      </c>
      <c r="B2881" s="12" t="s">
        <v>3094</v>
      </c>
    </row>
    <row r="2882" spans="1:2" x14ac:dyDescent="0.25">
      <c r="A2882" s="9" t="s">
        <v>5060</v>
      </c>
      <c r="B2882" s="12" t="s">
        <v>3096</v>
      </c>
    </row>
    <row r="2883" spans="1:2" x14ac:dyDescent="0.25">
      <c r="A2883" s="9" t="s">
        <v>5061</v>
      </c>
      <c r="B2883" s="12" t="s">
        <v>3099</v>
      </c>
    </row>
    <row r="2884" spans="1:2" x14ac:dyDescent="0.25">
      <c r="A2884" s="9" t="s">
        <v>5062</v>
      </c>
      <c r="B2884" s="12" t="s">
        <v>3103</v>
      </c>
    </row>
    <row r="2885" spans="1:2" x14ac:dyDescent="0.25">
      <c r="A2885" s="9" t="s">
        <v>5063</v>
      </c>
      <c r="B2885" s="12" t="s">
        <v>3105</v>
      </c>
    </row>
    <row r="2886" spans="1:2" x14ac:dyDescent="0.25">
      <c r="A2886" s="9" t="s">
        <v>5064</v>
      </c>
      <c r="B2886" s="12" t="s">
        <v>3107</v>
      </c>
    </row>
    <row r="2887" spans="1:2" x14ac:dyDescent="0.25">
      <c r="A2887" s="9" t="s">
        <v>5065</v>
      </c>
      <c r="B2887" s="12" t="s">
        <v>3109</v>
      </c>
    </row>
    <row r="2888" spans="1:2" x14ac:dyDescent="0.25">
      <c r="A2888" s="9" t="s">
        <v>5066</v>
      </c>
      <c r="B2888" s="12" t="s">
        <v>3111</v>
      </c>
    </row>
    <row r="2889" spans="1:2" x14ac:dyDescent="0.25">
      <c r="A2889" s="9" t="s">
        <v>5067</v>
      </c>
      <c r="B2889" s="12" t="s">
        <v>3113</v>
      </c>
    </row>
    <row r="2890" spans="1:2" x14ac:dyDescent="0.25">
      <c r="A2890" s="9" t="s">
        <v>5068</v>
      </c>
      <c r="B2890" s="12" t="s">
        <v>3115</v>
      </c>
    </row>
    <row r="2891" spans="1:2" x14ac:dyDescent="0.25">
      <c r="A2891" s="9" t="s">
        <v>5069</v>
      </c>
      <c r="B2891" s="12" t="s">
        <v>3117</v>
      </c>
    </row>
    <row r="2892" spans="1:2" x14ac:dyDescent="0.25">
      <c r="A2892" s="9" t="s">
        <v>3121</v>
      </c>
      <c r="B2892" s="12" t="s">
        <v>3119</v>
      </c>
    </row>
    <row r="2893" spans="1:2" x14ac:dyDescent="0.25">
      <c r="A2893" s="9" t="s">
        <v>3124</v>
      </c>
      <c r="B2893" s="12" t="s">
        <v>3122</v>
      </c>
    </row>
    <row r="2894" spans="1:2" x14ac:dyDescent="0.25">
      <c r="A2894" s="9" t="s">
        <v>5070</v>
      </c>
      <c r="B2894" s="12" t="s">
        <v>3126</v>
      </c>
    </row>
    <row r="2895" spans="1:2" x14ac:dyDescent="0.25">
      <c r="A2895" s="9" t="s">
        <v>5071</v>
      </c>
      <c r="B2895" s="12" t="s">
        <v>3128</v>
      </c>
    </row>
    <row r="2896" spans="1:2" x14ac:dyDescent="0.25">
      <c r="A2896" s="9" t="s">
        <v>3132</v>
      </c>
      <c r="B2896" s="12" t="s">
        <v>3130</v>
      </c>
    </row>
    <row r="2897" spans="1:2" x14ac:dyDescent="0.25">
      <c r="A2897" s="9" t="s">
        <v>5072</v>
      </c>
      <c r="B2897" s="12" t="s">
        <v>3133</v>
      </c>
    </row>
    <row r="2898" spans="1:2" x14ac:dyDescent="0.25">
      <c r="A2898" s="9" t="s">
        <v>5073</v>
      </c>
      <c r="B2898" s="12" t="s">
        <v>3135</v>
      </c>
    </row>
    <row r="2899" spans="1:2" x14ac:dyDescent="0.25">
      <c r="A2899" s="9" t="s">
        <v>5074</v>
      </c>
      <c r="B2899" s="12" t="s">
        <v>3137</v>
      </c>
    </row>
    <row r="2900" spans="1:2" x14ac:dyDescent="0.25">
      <c r="A2900" s="9" t="s">
        <v>5075</v>
      </c>
      <c r="B2900" s="12" t="s">
        <v>3139</v>
      </c>
    </row>
    <row r="2901" spans="1:2" x14ac:dyDescent="0.25">
      <c r="A2901" s="9" t="s">
        <v>5076</v>
      </c>
      <c r="B2901" s="12" t="s">
        <v>3141</v>
      </c>
    </row>
    <row r="2902" spans="1:2" x14ac:dyDescent="0.25">
      <c r="A2902" s="9" t="s">
        <v>5077</v>
      </c>
      <c r="B2902" s="12" t="s">
        <v>3143</v>
      </c>
    </row>
    <row r="2903" spans="1:2" x14ac:dyDescent="0.25">
      <c r="A2903" s="9" t="s">
        <v>5078</v>
      </c>
      <c r="B2903" s="12" t="s">
        <v>3145</v>
      </c>
    </row>
    <row r="2904" spans="1:2" x14ac:dyDescent="0.25">
      <c r="A2904" s="9" t="s">
        <v>5079</v>
      </c>
      <c r="B2904" s="12" t="s">
        <v>3147</v>
      </c>
    </row>
    <row r="2905" spans="1:2" x14ac:dyDescent="0.25">
      <c r="A2905" s="9" t="s">
        <v>5080</v>
      </c>
      <c r="B2905" s="12" t="s">
        <v>3150</v>
      </c>
    </row>
    <row r="2906" spans="1:2" x14ac:dyDescent="0.25">
      <c r="A2906" s="9" t="s">
        <v>5081</v>
      </c>
      <c r="B2906" s="12" t="s">
        <v>3152</v>
      </c>
    </row>
    <row r="2907" spans="1:2" x14ac:dyDescent="0.25">
      <c r="A2907" s="9" t="s">
        <v>5082</v>
      </c>
      <c r="B2907" s="12" t="s">
        <v>3154</v>
      </c>
    </row>
    <row r="2908" spans="1:2" x14ac:dyDescent="0.25">
      <c r="A2908" s="9" t="s">
        <v>5083</v>
      </c>
      <c r="B2908" s="12" t="s">
        <v>3156</v>
      </c>
    </row>
    <row r="2909" spans="1:2" x14ac:dyDescent="0.25">
      <c r="A2909" s="9" t="s">
        <v>5084</v>
      </c>
      <c r="B2909" s="12" t="s">
        <v>3158</v>
      </c>
    </row>
    <row r="2910" spans="1:2" x14ac:dyDescent="0.25">
      <c r="A2910" s="9" t="s">
        <v>5085</v>
      </c>
      <c r="B2910" s="12" t="s">
        <v>3160</v>
      </c>
    </row>
    <row r="2911" spans="1:2" x14ac:dyDescent="0.25">
      <c r="A2911" s="9" t="s">
        <v>5086</v>
      </c>
      <c r="B2911" s="12" t="s">
        <v>3162</v>
      </c>
    </row>
    <row r="2912" spans="1:2" x14ac:dyDescent="0.25">
      <c r="A2912" s="9" t="s">
        <v>5087</v>
      </c>
      <c r="B2912" s="12" t="s">
        <v>3164</v>
      </c>
    </row>
    <row r="2913" spans="1:2" x14ac:dyDescent="0.25">
      <c r="A2913" s="9" t="s">
        <v>5088</v>
      </c>
      <c r="B2913" s="12" t="s">
        <v>3166</v>
      </c>
    </row>
    <row r="2914" spans="1:2" x14ac:dyDescent="0.25">
      <c r="A2914" s="9" t="s">
        <v>5089</v>
      </c>
      <c r="B2914" s="12" t="s">
        <v>3168</v>
      </c>
    </row>
    <row r="2915" spans="1:2" x14ac:dyDescent="0.25">
      <c r="A2915" s="9" t="s">
        <v>5090</v>
      </c>
      <c r="B2915" s="12" t="s">
        <v>3171</v>
      </c>
    </row>
    <row r="2916" spans="1:2" x14ac:dyDescent="0.25">
      <c r="A2916" s="9" t="s">
        <v>3176</v>
      </c>
      <c r="B2916" s="12" t="s">
        <v>3174</v>
      </c>
    </row>
    <row r="2917" spans="1:2" x14ac:dyDescent="0.25">
      <c r="A2917" s="9" t="s">
        <v>5091</v>
      </c>
      <c r="B2917" s="12" t="s">
        <v>3177</v>
      </c>
    </row>
    <row r="2918" spans="1:2" x14ac:dyDescent="0.25">
      <c r="A2918" s="9" t="s">
        <v>3181</v>
      </c>
      <c r="B2918" s="12" t="s">
        <v>3179</v>
      </c>
    </row>
    <row r="2919" spans="1:2" x14ac:dyDescent="0.25">
      <c r="A2919" s="9" t="s">
        <v>5092</v>
      </c>
      <c r="B2919" s="12" t="s">
        <v>3182</v>
      </c>
    </row>
    <row r="2920" spans="1:2" x14ac:dyDescent="0.25">
      <c r="A2920" s="9" t="s">
        <v>5093</v>
      </c>
      <c r="B2920" s="12" t="s">
        <v>3184</v>
      </c>
    </row>
    <row r="2921" spans="1:2" x14ac:dyDescent="0.25">
      <c r="A2921" s="9" t="s">
        <v>5094</v>
      </c>
      <c r="B2921" s="12" t="s">
        <v>3186</v>
      </c>
    </row>
    <row r="2922" spans="1:2" x14ac:dyDescent="0.25">
      <c r="A2922" s="9" t="s">
        <v>5095</v>
      </c>
      <c r="B2922" s="12" t="s">
        <v>3188</v>
      </c>
    </row>
    <row r="2923" spans="1:2" x14ac:dyDescent="0.25">
      <c r="A2923" s="9" t="s">
        <v>5096</v>
      </c>
      <c r="B2923" s="12" t="s">
        <v>3190</v>
      </c>
    </row>
    <row r="2924" spans="1:2" x14ac:dyDescent="0.25">
      <c r="A2924" s="9" t="s">
        <v>5097</v>
      </c>
      <c r="B2924" s="12" t="s">
        <v>3192</v>
      </c>
    </row>
    <row r="2925" spans="1:2" x14ac:dyDescent="0.25">
      <c r="A2925" s="9" t="s">
        <v>5098</v>
      </c>
      <c r="B2925" s="12" t="s">
        <v>3194</v>
      </c>
    </row>
    <row r="2926" spans="1:2" x14ac:dyDescent="0.25">
      <c r="A2926" s="9" t="s">
        <v>5099</v>
      </c>
      <c r="B2926" s="12" t="s">
        <v>3196</v>
      </c>
    </row>
    <row r="2927" spans="1:2" x14ac:dyDescent="0.25">
      <c r="A2927" s="9" t="s">
        <v>5100</v>
      </c>
      <c r="B2927" s="12" t="s">
        <v>3198</v>
      </c>
    </row>
    <row r="2928" spans="1:2" x14ac:dyDescent="0.25">
      <c r="A2928" s="9" t="s">
        <v>5101</v>
      </c>
      <c r="B2928" s="12" t="s">
        <v>3200</v>
      </c>
    </row>
    <row r="2929" spans="1:2" x14ac:dyDescent="0.25">
      <c r="A2929" s="9" t="s">
        <v>5102</v>
      </c>
      <c r="B2929" s="12" t="s">
        <v>3203</v>
      </c>
    </row>
    <row r="2930" spans="1:2" x14ac:dyDescent="0.25">
      <c r="A2930" s="9" t="s">
        <v>5103</v>
      </c>
      <c r="B2930" s="12" t="s">
        <v>3205</v>
      </c>
    </row>
    <row r="2931" spans="1:2" x14ac:dyDescent="0.25">
      <c r="A2931" s="9" t="s">
        <v>3209</v>
      </c>
      <c r="B2931" s="12" t="s">
        <v>3207</v>
      </c>
    </row>
    <row r="2932" spans="1:2" x14ac:dyDescent="0.25">
      <c r="A2932" s="9" t="s">
        <v>5104</v>
      </c>
      <c r="B2932" s="12" t="s">
        <v>3210</v>
      </c>
    </row>
    <row r="2933" spans="1:2" x14ac:dyDescent="0.25">
      <c r="A2933" s="9" t="s">
        <v>5105</v>
      </c>
      <c r="B2933" s="12" t="s">
        <v>3212</v>
      </c>
    </row>
    <row r="2934" spans="1:2" x14ac:dyDescent="0.25">
      <c r="A2934" s="9" t="s">
        <v>5106</v>
      </c>
      <c r="B2934" s="12" t="s">
        <v>3214</v>
      </c>
    </row>
    <row r="2935" spans="1:2" x14ac:dyDescent="0.25">
      <c r="A2935" s="9" t="s">
        <v>5107</v>
      </c>
      <c r="B2935" s="12" t="s">
        <v>3216</v>
      </c>
    </row>
    <row r="2936" spans="1:2" x14ac:dyDescent="0.25">
      <c r="A2936" s="9" t="s">
        <v>5108</v>
      </c>
      <c r="B2936" s="12" t="s">
        <v>3218</v>
      </c>
    </row>
    <row r="2937" spans="1:2" x14ac:dyDescent="0.25">
      <c r="A2937" s="9" t="s">
        <v>5109</v>
      </c>
      <c r="B2937" s="12" t="s">
        <v>3220</v>
      </c>
    </row>
    <row r="2938" spans="1:2" x14ac:dyDescent="0.25">
      <c r="A2938" s="9" t="s">
        <v>5110</v>
      </c>
      <c r="B2938" s="12" t="s">
        <v>3225</v>
      </c>
    </row>
    <row r="2939" spans="1:2" x14ac:dyDescent="0.25">
      <c r="A2939" s="9" t="s">
        <v>5111</v>
      </c>
      <c r="B2939" s="12" t="s">
        <v>3227</v>
      </c>
    </row>
    <row r="2940" spans="1:2" x14ac:dyDescent="0.25">
      <c r="A2940" s="9" t="s">
        <v>5112</v>
      </c>
      <c r="B2940" s="12" t="s">
        <v>3229</v>
      </c>
    </row>
    <row r="2941" spans="1:2" x14ac:dyDescent="0.25">
      <c r="A2941" s="9" t="s">
        <v>5113</v>
      </c>
      <c r="B2941" s="12" t="s">
        <v>3231</v>
      </c>
    </row>
    <row r="2942" spans="1:2" x14ac:dyDescent="0.25">
      <c r="A2942" s="9" t="s">
        <v>5114</v>
      </c>
      <c r="B2942" s="12" t="s">
        <v>3233</v>
      </c>
    </row>
    <row r="2943" spans="1:2" x14ac:dyDescent="0.25">
      <c r="A2943" s="9" t="s">
        <v>5115</v>
      </c>
      <c r="B2943" s="12" t="s">
        <v>3235</v>
      </c>
    </row>
    <row r="2944" spans="1:2" x14ac:dyDescent="0.25">
      <c r="A2944" s="9" t="s">
        <v>5116</v>
      </c>
      <c r="B2944" s="12" t="s">
        <v>3237</v>
      </c>
    </row>
    <row r="2945" spans="1:2" x14ac:dyDescent="0.25">
      <c r="A2945" s="9" t="s">
        <v>5117</v>
      </c>
      <c r="B2945" s="12" t="s">
        <v>3239</v>
      </c>
    </row>
    <row r="2946" spans="1:2" x14ac:dyDescent="0.25">
      <c r="A2946" s="9" t="s">
        <v>5118</v>
      </c>
      <c r="B2946" s="12" t="s">
        <v>3241</v>
      </c>
    </row>
    <row r="2947" spans="1:2" x14ac:dyDescent="0.25">
      <c r="A2947" s="9" t="s">
        <v>5119</v>
      </c>
      <c r="B2947" s="12" t="s">
        <v>3243</v>
      </c>
    </row>
    <row r="2948" spans="1:2" x14ac:dyDescent="0.25">
      <c r="A2948" s="9" t="s">
        <v>3247</v>
      </c>
      <c r="B2948" s="12" t="s">
        <v>3245</v>
      </c>
    </row>
    <row r="2949" spans="1:2" x14ac:dyDescent="0.25">
      <c r="A2949" s="9" t="s">
        <v>5120</v>
      </c>
      <c r="B2949" s="12" t="s">
        <v>3249</v>
      </c>
    </row>
    <row r="2950" spans="1:2" x14ac:dyDescent="0.25">
      <c r="A2950" s="9" t="s">
        <v>5121</v>
      </c>
      <c r="B2950" s="12" t="s">
        <v>3252</v>
      </c>
    </row>
    <row r="2951" spans="1:2" x14ac:dyDescent="0.25">
      <c r="A2951" s="9" t="s">
        <v>3257</v>
      </c>
      <c r="B2951" s="12" t="s">
        <v>3255</v>
      </c>
    </row>
    <row r="2952" spans="1:2" x14ac:dyDescent="0.25">
      <c r="A2952" s="9" t="s">
        <v>5122</v>
      </c>
      <c r="B2952" s="12" t="s">
        <v>3259</v>
      </c>
    </row>
    <row r="2953" spans="1:2" x14ac:dyDescent="0.25">
      <c r="A2953" s="9" t="s">
        <v>5123</v>
      </c>
      <c r="B2953" s="12" t="s">
        <v>3261</v>
      </c>
    </row>
    <row r="2954" spans="1:2" x14ac:dyDescent="0.25">
      <c r="A2954" s="9" t="s">
        <v>5124</v>
      </c>
      <c r="B2954" s="12" t="s">
        <v>3263</v>
      </c>
    </row>
    <row r="2955" spans="1:2" x14ac:dyDescent="0.25">
      <c r="A2955" s="9" t="s">
        <v>5125</v>
      </c>
      <c r="B2955" s="12" t="s">
        <v>3266</v>
      </c>
    </row>
    <row r="2956" spans="1:2" x14ac:dyDescent="0.25">
      <c r="A2956" s="9" t="s">
        <v>5126</v>
      </c>
      <c r="B2956" s="12" t="s">
        <v>3269</v>
      </c>
    </row>
    <row r="2957" spans="1:2" x14ac:dyDescent="0.25">
      <c r="A2957" s="9" t="s">
        <v>5127</v>
      </c>
      <c r="B2957" s="12" t="s">
        <v>3272</v>
      </c>
    </row>
    <row r="2958" spans="1:2" x14ac:dyDescent="0.25">
      <c r="A2958" s="9" t="s">
        <v>5128</v>
      </c>
      <c r="B2958" s="12" t="s">
        <v>3275</v>
      </c>
    </row>
    <row r="2959" spans="1:2" x14ac:dyDescent="0.25">
      <c r="A2959" s="9" t="s">
        <v>5129</v>
      </c>
      <c r="B2959" s="12" t="s">
        <v>3278</v>
      </c>
    </row>
    <row r="2960" spans="1:2" x14ac:dyDescent="0.25">
      <c r="A2960" s="9" t="s">
        <v>5130</v>
      </c>
      <c r="B2960" s="12" t="s">
        <v>3280</v>
      </c>
    </row>
    <row r="2961" spans="1:2" x14ac:dyDescent="0.25">
      <c r="A2961" s="9" t="s">
        <v>5131</v>
      </c>
      <c r="B2961" s="12" t="s">
        <v>3282</v>
      </c>
    </row>
    <row r="2962" spans="1:2" x14ac:dyDescent="0.25">
      <c r="A2962" s="9" t="s">
        <v>5132</v>
      </c>
      <c r="B2962" s="12" t="s">
        <v>3284</v>
      </c>
    </row>
    <row r="2963" spans="1:2" x14ac:dyDescent="0.25">
      <c r="A2963" s="9" t="s">
        <v>5133</v>
      </c>
      <c r="B2963" s="12" t="s">
        <v>3287</v>
      </c>
    </row>
    <row r="2964" spans="1:2" x14ac:dyDescent="0.25">
      <c r="A2964" s="9" t="s">
        <v>5134</v>
      </c>
      <c r="B2964" s="12" t="s">
        <v>3289</v>
      </c>
    </row>
    <row r="2965" spans="1:2" x14ac:dyDescent="0.25">
      <c r="A2965" s="9" t="s">
        <v>5135</v>
      </c>
      <c r="B2965" s="12" t="s">
        <v>3291</v>
      </c>
    </row>
    <row r="2966" spans="1:2" x14ac:dyDescent="0.25">
      <c r="A2966" s="9" t="s">
        <v>5136</v>
      </c>
      <c r="B2966" s="12" t="s">
        <v>3293</v>
      </c>
    </row>
    <row r="2967" spans="1:2" x14ac:dyDescent="0.25">
      <c r="A2967" s="9" t="s">
        <v>5137</v>
      </c>
      <c r="B2967" s="12" t="s">
        <v>3295</v>
      </c>
    </row>
    <row r="2968" spans="1:2" x14ac:dyDescent="0.25">
      <c r="A2968" s="9" t="s">
        <v>5138</v>
      </c>
      <c r="B2968" s="12" t="s">
        <v>3297</v>
      </c>
    </row>
    <row r="2969" spans="1:2" x14ac:dyDescent="0.25">
      <c r="A2969" s="9" t="s">
        <v>5139</v>
      </c>
      <c r="B2969" s="12" t="s">
        <v>3299</v>
      </c>
    </row>
    <row r="2970" spans="1:2" x14ac:dyDescent="0.25">
      <c r="A2970" s="9" t="s">
        <v>5140</v>
      </c>
      <c r="B2970" s="12" t="s">
        <v>3301</v>
      </c>
    </row>
    <row r="2971" spans="1:2" x14ac:dyDescent="0.25">
      <c r="A2971" s="9" t="s">
        <v>5141</v>
      </c>
      <c r="B2971" s="12" t="s">
        <v>3303</v>
      </c>
    </row>
    <row r="2972" spans="1:2" x14ac:dyDescent="0.25">
      <c r="A2972" s="9" t="s">
        <v>5142</v>
      </c>
      <c r="B2972" s="12" t="s">
        <v>3305</v>
      </c>
    </row>
    <row r="2973" spans="1:2" x14ac:dyDescent="0.25">
      <c r="A2973" s="9" t="s">
        <v>5143</v>
      </c>
      <c r="B2973" s="12" t="s">
        <v>3307</v>
      </c>
    </row>
    <row r="2974" spans="1:2" x14ac:dyDescent="0.25">
      <c r="A2974" s="9" t="s">
        <v>5144</v>
      </c>
      <c r="B2974" s="12" t="s">
        <v>3310</v>
      </c>
    </row>
    <row r="2975" spans="1:2" x14ac:dyDescent="0.25">
      <c r="A2975" s="9" t="s">
        <v>5145</v>
      </c>
      <c r="B2975" s="12" t="s">
        <v>3312</v>
      </c>
    </row>
    <row r="2976" spans="1:2" x14ac:dyDescent="0.25">
      <c r="A2976" s="9" t="s">
        <v>5146</v>
      </c>
      <c r="B2976" s="12" t="s">
        <v>3315</v>
      </c>
    </row>
    <row r="2977" spans="1:2" x14ac:dyDescent="0.25">
      <c r="A2977" s="9" t="s">
        <v>5147</v>
      </c>
      <c r="B2977" s="12" t="s">
        <v>3317</v>
      </c>
    </row>
    <row r="2978" spans="1:2" x14ac:dyDescent="0.25">
      <c r="A2978" s="9" t="s">
        <v>3322</v>
      </c>
      <c r="B2978" s="12" t="s">
        <v>3320</v>
      </c>
    </row>
    <row r="2979" spans="1:2" x14ac:dyDescent="0.25">
      <c r="A2979" s="9" t="s">
        <v>3325</v>
      </c>
      <c r="B2979" s="12" t="s">
        <v>3323</v>
      </c>
    </row>
    <row r="2980" spans="1:2" x14ac:dyDescent="0.25">
      <c r="A2980" s="9" t="s">
        <v>3329</v>
      </c>
      <c r="B2980" s="12" t="s">
        <v>3327</v>
      </c>
    </row>
    <row r="2981" spans="1:2" x14ac:dyDescent="0.25">
      <c r="A2981" s="9" t="s">
        <v>5148</v>
      </c>
      <c r="B2981" s="12" t="s">
        <v>3330</v>
      </c>
    </row>
    <row r="2982" spans="1:2" x14ac:dyDescent="0.25">
      <c r="A2982" s="9" t="s">
        <v>3336</v>
      </c>
      <c r="B2982" s="12" t="s">
        <v>3334</v>
      </c>
    </row>
    <row r="2983" spans="1:2" x14ac:dyDescent="0.25">
      <c r="A2983" s="9" t="s">
        <v>3339</v>
      </c>
      <c r="B2983" s="12" t="s">
        <v>3337</v>
      </c>
    </row>
    <row r="2984" spans="1:2" x14ac:dyDescent="0.25">
      <c r="A2984" s="9" t="s">
        <v>5149</v>
      </c>
      <c r="B2984" s="12" t="s">
        <v>3340</v>
      </c>
    </row>
    <row r="2985" spans="1:2" x14ac:dyDescent="0.25">
      <c r="A2985" s="9" t="s">
        <v>5150</v>
      </c>
      <c r="B2985" s="12" t="s">
        <v>3342</v>
      </c>
    </row>
    <row r="2986" spans="1:2" x14ac:dyDescent="0.25">
      <c r="A2986" s="9" t="s">
        <v>5151</v>
      </c>
      <c r="B2986" s="12" t="s">
        <v>3344</v>
      </c>
    </row>
    <row r="2987" spans="1:2" x14ac:dyDescent="0.25">
      <c r="A2987" s="9" t="s">
        <v>5152</v>
      </c>
      <c r="B2987" s="12" t="s">
        <v>3346</v>
      </c>
    </row>
    <row r="2988" spans="1:2" x14ac:dyDescent="0.25">
      <c r="A2988" s="9" t="s">
        <v>5153</v>
      </c>
      <c r="B2988" s="12" t="s">
        <v>3348</v>
      </c>
    </row>
    <row r="2989" spans="1:2" x14ac:dyDescent="0.25">
      <c r="A2989" s="9" t="s">
        <v>5154</v>
      </c>
      <c r="B2989" s="12" t="s">
        <v>3350</v>
      </c>
    </row>
    <row r="2990" spans="1:2" x14ac:dyDescent="0.25">
      <c r="A2990" s="9" t="s">
        <v>5155</v>
      </c>
      <c r="B2990" s="12" t="s">
        <v>3352</v>
      </c>
    </row>
    <row r="2991" spans="1:2" x14ac:dyDescent="0.25">
      <c r="A2991" s="9" t="s">
        <v>5156</v>
      </c>
      <c r="B2991" s="12" t="s">
        <v>3354</v>
      </c>
    </row>
    <row r="2992" spans="1:2" x14ac:dyDescent="0.25">
      <c r="A2992" s="9" t="s">
        <v>5157</v>
      </c>
      <c r="B2992" s="12" t="s">
        <v>3356</v>
      </c>
    </row>
    <row r="2993" spans="1:2" x14ac:dyDescent="0.25">
      <c r="A2993" s="9" t="s">
        <v>5158</v>
      </c>
      <c r="B2993" s="12" t="s">
        <v>3358</v>
      </c>
    </row>
    <row r="2994" spans="1:2" x14ac:dyDescent="0.25">
      <c r="A2994" s="9" t="s">
        <v>5159</v>
      </c>
      <c r="B2994" s="12" t="s">
        <v>3360</v>
      </c>
    </row>
    <row r="2995" spans="1:2" x14ac:dyDescent="0.25">
      <c r="A2995" s="9" t="s">
        <v>5160</v>
      </c>
      <c r="B2995" s="12" t="s">
        <v>3362</v>
      </c>
    </row>
    <row r="2996" spans="1:2" x14ac:dyDescent="0.25">
      <c r="A2996" s="9" t="s">
        <v>5161</v>
      </c>
      <c r="B2996" s="12" t="s">
        <v>3364</v>
      </c>
    </row>
    <row r="2997" spans="1:2" x14ac:dyDescent="0.25">
      <c r="A2997" s="9" t="s">
        <v>5162</v>
      </c>
      <c r="B2997" s="12" t="s">
        <v>3366</v>
      </c>
    </row>
    <row r="2998" spans="1:2" x14ac:dyDescent="0.25">
      <c r="A2998" s="9" t="s">
        <v>5163</v>
      </c>
      <c r="B2998" s="12" t="s">
        <v>3368</v>
      </c>
    </row>
    <row r="2999" spans="1:2" x14ac:dyDescent="0.25">
      <c r="A2999" s="9" t="s">
        <v>5164</v>
      </c>
      <c r="B2999" s="12" t="s">
        <v>3370</v>
      </c>
    </row>
    <row r="3000" spans="1:2" x14ac:dyDescent="0.25">
      <c r="A3000" s="9" t="s">
        <v>5165</v>
      </c>
      <c r="B3000" s="12" t="s">
        <v>3372</v>
      </c>
    </row>
    <row r="3001" spans="1:2" x14ac:dyDescent="0.25">
      <c r="A3001" s="9" t="s">
        <v>5166</v>
      </c>
      <c r="B3001" s="12" t="s">
        <v>3374</v>
      </c>
    </row>
    <row r="3002" spans="1:2" x14ac:dyDescent="0.25">
      <c r="A3002" s="9" t="s">
        <v>5167</v>
      </c>
      <c r="B3002" s="12" t="s">
        <v>3376</v>
      </c>
    </row>
    <row r="3003" spans="1:2" x14ac:dyDescent="0.25">
      <c r="A3003" s="9" t="s">
        <v>5168</v>
      </c>
      <c r="B3003" s="12" t="s">
        <v>3378</v>
      </c>
    </row>
    <row r="3004" spans="1:2" x14ac:dyDescent="0.25">
      <c r="A3004" s="9" t="s">
        <v>5169</v>
      </c>
      <c r="B3004" s="12" t="s">
        <v>3381</v>
      </c>
    </row>
    <row r="3005" spans="1:2" x14ac:dyDescent="0.25">
      <c r="A3005" s="9" t="s">
        <v>5170</v>
      </c>
      <c r="B3005" s="12" t="s">
        <v>3384</v>
      </c>
    </row>
    <row r="3006" spans="1:2" x14ac:dyDescent="0.25">
      <c r="A3006" s="9" t="s">
        <v>5171</v>
      </c>
      <c r="B3006" s="12" t="s">
        <v>3386</v>
      </c>
    </row>
    <row r="3007" spans="1:2" x14ac:dyDescent="0.25">
      <c r="A3007" s="9" t="s">
        <v>5172</v>
      </c>
      <c r="B3007" s="12" t="s">
        <v>3389</v>
      </c>
    </row>
    <row r="3008" spans="1:2" x14ac:dyDescent="0.25">
      <c r="A3008" s="9" t="s">
        <v>5173</v>
      </c>
      <c r="B3008" s="12" t="s">
        <v>3391</v>
      </c>
    </row>
    <row r="3009" spans="1:2" x14ac:dyDescent="0.25">
      <c r="A3009" s="9" t="s">
        <v>5174</v>
      </c>
      <c r="B3009" s="12" t="s">
        <v>3395</v>
      </c>
    </row>
    <row r="3010" spans="1:2" x14ac:dyDescent="0.25">
      <c r="A3010" s="9" t="s">
        <v>5175</v>
      </c>
      <c r="B3010" s="12" t="s">
        <v>3397</v>
      </c>
    </row>
    <row r="3011" spans="1:2" x14ac:dyDescent="0.25">
      <c r="A3011" s="9" t="s">
        <v>5176</v>
      </c>
      <c r="B3011" s="12" t="s">
        <v>3399</v>
      </c>
    </row>
    <row r="3012" spans="1:2" x14ac:dyDescent="0.25">
      <c r="A3012" s="9" t="s">
        <v>5177</v>
      </c>
      <c r="B3012" s="12" t="s">
        <v>3401</v>
      </c>
    </row>
    <row r="3013" spans="1:2" x14ac:dyDescent="0.25">
      <c r="A3013" s="9" t="s">
        <v>5178</v>
      </c>
      <c r="B3013" s="12" t="s">
        <v>3403</v>
      </c>
    </row>
    <row r="3014" spans="1:2" x14ac:dyDescent="0.25">
      <c r="A3014" s="9" t="s">
        <v>5179</v>
      </c>
      <c r="B3014" s="12" t="s">
        <v>3405</v>
      </c>
    </row>
    <row r="3015" spans="1:2" x14ac:dyDescent="0.25">
      <c r="A3015" s="9" t="s">
        <v>5180</v>
      </c>
      <c r="B3015" s="12" t="s">
        <v>3407</v>
      </c>
    </row>
    <row r="3016" spans="1:2" x14ac:dyDescent="0.25">
      <c r="A3016" s="9" t="s">
        <v>5181</v>
      </c>
      <c r="B3016" s="12" t="s">
        <v>3409</v>
      </c>
    </row>
    <row r="3017" spans="1:2" x14ac:dyDescent="0.25">
      <c r="A3017" s="9" t="s">
        <v>5182</v>
      </c>
      <c r="B3017" s="12" t="s">
        <v>3411</v>
      </c>
    </row>
    <row r="3018" spans="1:2" x14ac:dyDescent="0.25">
      <c r="A3018" s="9" t="s">
        <v>5183</v>
      </c>
      <c r="B3018" s="12" t="s">
        <v>3415</v>
      </c>
    </row>
    <row r="3019" spans="1:2" x14ac:dyDescent="0.25">
      <c r="A3019" s="9" t="s">
        <v>3419</v>
      </c>
      <c r="B3019" s="12" t="s">
        <v>3417</v>
      </c>
    </row>
    <row r="3020" spans="1:2" x14ac:dyDescent="0.25">
      <c r="A3020" s="9" t="s">
        <v>5184</v>
      </c>
      <c r="B3020" s="12" t="s">
        <v>3421</v>
      </c>
    </row>
    <row r="3021" spans="1:2" x14ac:dyDescent="0.25">
      <c r="A3021" s="9" t="s">
        <v>3425</v>
      </c>
      <c r="B3021" s="12" t="s">
        <v>3423</v>
      </c>
    </row>
    <row r="3022" spans="1:2" x14ac:dyDescent="0.25">
      <c r="A3022" s="9" t="s">
        <v>5185</v>
      </c>
      <c r="B3022" s="12" t="s">
        <v>3426</v>
      </c>
    </row>
    <row r="3023" spans="1:2" x14ac:dyDescent="0.25">
      <c r="A3023" s="9" t="s">
        <v>5186</v>
      </c>
      <c r="B3023" s="12" t="s">
        <v>3428</v>
      </c>
    </row>
    <row r="3024" spans="1:2" x14ac:dyDescent="0.25">
      <c r="A3024" s="9" t="s">
        <v>5187</v>
      </c>
      <c r="B3024" s="12" t="s">
        <v>3430</v>
      </c>
    </row>
    <row r="3025" spans="1:2" x14ac:dyDescent="0.25">
      <c r="A3025" s="9" t="s">
        <v>5188</v>
      </c>
      <c r="B3025" s="12" t="s">
        <v>3432</v>
      </c>
    </row>
    <row r="3026" spans="1:2" x14ac:dyDescent="0.25">
      <c r="A3026" s="9" t="s">
        <v>5189</v>
      </c>
      <c r="B3026" s="12" t="s">
        <v>3434</v>
      </c>
    </row>
    <row r="3027" spans="1:2" x14ac:dyDescent="0.25">
      <c r="A3027" s="9" t="s">
        <v>5190</v>
      </c>
      <c r="B3027" s="12" t="s">
        <v>3436</v>
      </c>
    </row>
    <row r="3028" spans="1:2" x14ac:dyDescent="0.25">
      <c r="A3028" s="9" t="s">
        <v>5191</v>
      </c>
      <c r="B3028" s="12" t="s">
        <v>3438</v>
      </c>
    </row>
    <row r="3029" spans="1:2" x14ac:dyDescent="0.25">
      <c r="A3029" s="9" t="s">
        <v>5192</v>
      </c>
      <c r="B3029" s="12" t="s">
        <v>3440</v>
      </c>
    </row>
    <row r="3030" spans="1:2" x14ac:dyDescent="0.25">
      <c r="A3030" s="9" t="s">
        <v>5193</v>
      </c>
      <c r="B3030" s="12" t="s">
        <v>3442</v>
      </c>
    </row>
    <row r="3031" spans="1:2" x14ac:dyDescent="0.25">
      <c r="A3031" s="9" t="s">
        <v>5194</v>
      </c>
      <c r="B3031" s="12" t="s">
        <v>3444</v>
      </c>
    </row>
    <row r="3032" spans="1:2" x14ac:dyDescent="0.25">
      <c r="A3032" s="9" t="s">
        <v>5195</v>
      </c>
      <c r="B3032" s="12" t="s">
        <v>3448</v>
      </c>
    </row>
    <row r="3033" spans="1:2" x14ac:dyDescent="0.25">
      <c r="A3033" s="9" t="s">
        <v>5196</v>
      </c>
      <c r="B3033" s="12" t="s">
        <v>3450</v>
      </c>
    </row>
    <row r="3034" spans="1:2" x14ac:dyDescent="0.25">
      <c r="A3034" s="9" t="s">
        <v>5197</v>
      </c>
      <c r="B3034" s="12" t="s">
        <v>3452</v>
      </c>
    </row>
    <row r="3035" spans="1:2" x14ac:dyDescent="0.25">
      <c r="A3035" s="9" t="s">
        <v>5198</v>
      </c>
      <c r="B3035" s="12" t="s">
        <v>3454</v>
      </c>
    </row>
    <row r="3036" spans="1:2" x14ac:dyDescent="0.25">
      <c r="A3036" s="9" t="s">
        <v>5199</v>
      </c>
      <c r="B3036" s="12" t="s">
        <v>3456</v>
      </c>
    </row>
    <row r="3037" spans="1:2" x14ac:dyDescent="0.25">
      <c r="A3037" s="9" t="s">
        <v>5200</v>
      </c>
      <c r="B3037" s="12" t="s">
        <v>3459</v>
      </c>
    </row>
    <row r="3038" spans="1:2" x14ac:dyDescent="0.25">
      <c r="A3038" s="9" t="s">
        <v>5201</v>
      </c>
      <c r="B3038" s="12" t="s">
        <v>3461</v>
      </c>
    </row>
    <row r="3039" spans="1:2" x14ac:dyDescent="0.25">
      <c r="A3039" s="9" t="s">
        <v>5202</v>
      </c>
      <c r="B3039" s="12" t="s">
        <v>3463</v>
      </c>
    </row>
    <row r="3040" spans="1:2" x14ac:dyDescent="0.25">
      <c r="A3040" s="9" t="s">
        <v>5203</v>
      </c>
      <c r="B3040" s="12" t="s">
        <v>3466</v>
      </c>
    </row>
    <row r="3041" spans="1:2" x14ac:dyDescent="0.25">
      <c r="A3041" s="9" t="s">
        <v>3470</v>
      </c>
      <c r="B3041" s="12" t="s">
        <v>3468</v>
      </c>
    </row>
    <row r="3042" spans="1:2" x14ac:dyDescent="0.25">
      <c r="A3042" s="9" t="s">
        <v>3473</v>
      </c>
      <c r="B3042" s="12" t="s">
        <v>3471</v>
      </c>
    </row>
    <row r="3043" spans="1:2" x14ac:dyDescent="0.25">
      <c r="A3043" s="9" t="s">
        <v>3476</v>
      </c>
      <c r="B3043" s="12" t="s">
        <v>3474</v>
      </c>
    </row>
    <row r="3044" spans="1:2" x14ac:dyDescent="0.25">
      <c r="A3044" s="9" t="s">
        <v>5204</v>
      </c>
      <c r="B3044" s="12" t="s">
        <v>3477</v>
      </c>
    </row>
    <row r="3045" spans="1:2" x14ac:dyDescent="0.25">
      <c r="A3045" s="9" t="s">
        <v>3482</v>
      </c>
      <c r="B3045" s="12" t="s">
        <v>3480</v>
      </c>
    </row>
    <row r="3046" spans="1:2" x14ac:dyDescent="0.25">
      <c r="A3046" s="9" t="s">
        <v>3486</v>
      </c>
      <c r="B3046" s="12" t="s">
        <v>3484</v>
      </c>
    </row>
    <row r="3047" spans="1:2" x14ac:dyDescent="0.25">
      <c r="A3047" s="9" t="s">
        <v>3490</v>
      </c>
      <c r="B3047" s="12" t="s">
        <v>3488</v>
      </c>
    </row>
    <row r="3048" spans="1:2" x14ac:dyDescent="0.25">
      <c r="A3048" s="9" t="s">
        <v>5205</v>
      </c>
      <c r="B3048" s="12" t="s">
        <v>3492</v>
      </c>
    </row>
    <row r="3049" spans="1:2" x14ac:dyDescent="0.25">
      <c r="A3049" s="9" t="s">
        <v>5206</v>
      </c>
      <c r="B3049" s="12" t="s">
        <v>3494</v>
      </c>
    </row>
    <row r="3050" spans="1:2" x14ac:dyDescent="0.25">
      <c r="A3050" s="9" t="s">
        <v>5207</v>
      </c>
      <c r="B3050" s="12" t="s">
        <v>3496</v>
      </c>
    </row>
    <row r="3051" spans="1:2" x14ac:dyDescent="0.25">
      <c r="A3051" s="9" t="s">
        <v>3500</v>
      </c>
      <c r="B3051" s="12" t="s">
        <v>3498</v>
      </c>
    </row>
    <row r="3052" spans="1:2" x14ac:dyDescent="0.25">
      <c r="A3052" s="9" t="s">
        <v>3503</v>
      </c>
      <c r="B3052" s="12" t="s">
        <v>3501</v>
      </c>
    </row>
    <row r="3053" spans="1:2" x14ac:dyDescent="0.25">
      <c r="A3053" s="9" t="s">
        <v>3506</v>
      </c>
      <c r="B3053" s="12" t="s">
        <v>3504</v>
      </c>
    </row>
    <row r="3054" spans="1:2" x14ac:dyDescent="0.25">
      <c r="A3054" s="9" t="s">
        <v>3511</v>
      </c>
      <c r="B3054" s="12" t="s">
        <v>3509</v>
      </c>
    </row>
    <row r="3055" spans="1:2" x14ac:dyDescent="0.25">
      <c r="A3055" s="9" t="s">
        <v>5208</v>
      </c>
      <c r="B3055" s="12" t="s">
        <v>3512</v>
      </c>
    </row>
    <row r="3056" spans="1:2" x14ac:dyDescent="0.25">
      <c r="A3056" s="9" t="s">
        <v>5209</v>
      </c>
      <c r="B3056" s="12" t="s">
        <v>3516</v>
      </c>
    </row>
    <row r="3057" spans="1:2" x14ac:dyDescent="0.25">
      <c r="A3057" s="9" t="s">
        <v>5210</v>
      </c>
      <c r="B3057" s="12" t="s">
        <v>3519</v>
      </c>
    </row>
    <row r="3058" spans="1:2" x14ac:dyDescent="0.25">
      <c r="A3058" s="9" t="s">
        <v>5211</v>
      </c>
      <c r="B3058" s="12" t="s">
        <v>3521</v>
      </c>
    </row>
    <row r="3059" spans="1:2" x14ac:dyDescent="0.25">
      <c r="A3059" s="9" t="s">
        <v>5212</v>
      </c>
      <c r="B3059" s="12" t="s">
        <v>3525</v>
      </c>
    </row>
    <row r="3060" spans="1:2" x14ac:dyDescent="0.25">
      <c r="A3060" s="9" t="s">
        <v>5213</v>
      </c>
      <c r="B3060" s="12" t="s">
        <v>3527</v>
      </c>
    </row>
    <row r="3061" spans="1:2" x14ac:dyDescent="0.25">
      <c r="A3061" s="9" t="s">
        <v>5214</v>
      </c>
      <c r="B3061" s="12" t="s">
        <v>3529</v>
      </c>
    </row>
    <row r="3062" spans="1:2" x14ac:dyDescent="0.25">
      <c r="A3062" s="9" t="s">
        <v>5215</v>
      </c>
      <c r="B3062" s="12" t="s">
        <v>3531</v>
      </c>
    </row>
    <row r="3063" spans="1:2" x14ac:dyDescent="0.25">
      <c r="A3063" s="9" t="s">
        <v>5216</v>
      </c>
      <c r="B3063" s="12" t="s">
        <v>3534</v>
      </c>
    </row>
    <row r="3064" spans="1:2" x14ac:dyDescent="0.25">
      <c r="A3064" s="9" t="s">
        <v>5217</v>
      </c>
      <c r="B3064" s="12" t="s">
        <v>3537</v>
      </c>
    </row>
    <row r="3065" spans="1:2" x14ac:dyDescent="0.25">
      <c r="A3065" s="9" t="s">
        <v>5218</v>
      </c>
      <c r="B3065" s="12" t="s">
        <v>3540</v>
      </c>
    </row>
    <row r="3066" spans="1:2" x14ac:dyDescent="0.25">
      <c r="A3066" s="9" t="s">
        <v>5219</v>
      </c>
      <c r="B3066" s="12" t="s">
        <v>3542</v>
      </c>
    </row>
    <row r="3067" spans="1:2" x14ac:dyDescent="0.25">
      <c r="A3067" s="9" t="s">
        <v>5220</v>
      </c>
      <c r="B3067" s="12" t="s">
        <v>3544</v>
      </c>
    </row>
    <row r="3068" spans="1:2" x14ac:dyDescent="0.25">
      <c r="A3068" s="9" t="s">
        <v>5221</v>
      </c>
      <c r="B3068" s="12" t="s">
        <v>3546</v>
      </c>
    </row>
    <row r="3069" spans="1:2" x14ac:dyDescent="0.25">
      <c r="A3069" s="9" t="s">
        <v>5222</v>
      </c>
      <c r="B3069" s="12" t="s">
        <v>3548</v>
      </c>
    </row>
    <row r="3070" spans="1:2" x14ac:dyDescent="0.25">
      <c r="A3070" s="9" t="s">
        <v>5223</v>
      </c>
      <c r="B3070" s="12" t="s">
        <v>3550</v>
      </c>
    </row>
    <row r="3071" spans="1:2" x14ac:dyDescent="0.25">
      <c r="A3071" s="9" t="s">
        <v>5224</v>
      </c>
      <c r="B3071" s="12" t="s">
        <v>3552</v>
      </c>
    </row>
    <row r="3072" spans="1:2" x14ac:dyDescent="0.25">
      <c r="A3072" s="9" t="s">
        <v>5225</v>
      </c>
      <c r="B3072" s="12" t="s">
        <v>3554</v>
      </c>
    </row>
    <row r="3073" spans="1:2" x14ac:dyDescent="0.25">
      <c r="A3073" s="9" t="s">
        <v>5226</v>
      </c>
      <c r="B3073" s="12" t="s">
        <v>3556</v>
      </c>
    </row>
    <row r="3074" spans="1:2" x14ac:dyDescent="0.25">
      <c r="A3074" s="9" t="s">
        <v>5227</v>
      </c>
      <c r="B3074" s="12" t="s">
        <v>3559</v>
      </c>
    </row>
    <row r="3075" spans="1:2" x14ac:dyDescent="0.25">
      <c r="A3075" s="9" t="s">
        <v>5228</v>
      </c>
      <c r="B3075" s="12" t="s">
        <v>3561</v>
      </c>
    </row>
    <row r="3076" spans="1:2" x14ac:dyDescent="0.25">
      <c r="A3076" s="9" t="s">
        <v>5229</v>
      </c>
      <c r="B3076" s="12" t="s">
        <v>3563</v>
      </c>
    </row>
    <row r="3077" spans="1:2" x14ac:dyDescent="0.25">
      <c r="A3077" s="9" t="s">
        <v>5230</v>
      </c>
      <c r="B3077" s="12" t="s">
        <v>3565</v>
      </c>
    </row>
    <row r="3078" spans="1:2" x14ac:dyDescent="0.25">
      <c r="A3078" s="9" t="s">
        <v>5231</v>
      </c>
      <c r="B3078" s="12" t="s">
        <v>3567</v>
      </c>
    </row>
    <row r="3079" spans="1:2" x14ac:dyDescent="0.25">
      <c r="A3079" s="9" t="s">
        <v>5232</v>
      </c>
      <c r="B3079" s="12" t="s">
        <v>3569</v>
      </c>
    </row>
    <row r="3080" spans="1:2" x14ac:dyDescent="0.25">
      <c r="A3080" s="9" t="s">
        <v>5233</v>
      </c>
      <c r="B3080" s="12" t="s">
        <v>3571</v>
      </c>
    </row>
    <row r="3081" spans="1:2" x14ac:dyDescent="0.25">
      <c r="A3081" s="9" t="s">
        <v>3576</v>
      </c>
      <c r="B3081" s="12" t="s">
        <v>3574</v>
      </c>
    </row>
    <row r="3082" spans="1:2" x14ac:dyDescent="0.25">
      <c r="A3082" s="9" t="s">
        <v>5234</v>
      </c>
      <c r="B3082" s="12" t="s">
        <v>3577</v>
      </c>
    </row>
    <row r="3083" spans="1:2" x14ac:dyDescent="0.25">
      <c r="A3083" s="9" t="s">
        <v>5235</v>
      </c>
      <c r="B3083" s="12" t="s">
        <v>3579</v>
      </c>
    </row>
    <row r="3084" spans="1:2" x14ac:dyDescent="0.25">
      <c r="A3084" s="9" t="s">
        <v>3583</v>
      </c>
      <c r="B3084" s="12" t="s">
        <v>3581</v>
      </c>
    </row>
    <row r="3085" spans="1:2" x14ac:dyDescent="0.25">
      <c r="A3085" s="9" t="s">
        <v>3587</v>
      </c>
      <c r="B3085" s="12" t="s">
        <v>3585</v>
      </c>
    </row>
    <row r="3086" spans="1:2" x14ac:dyDescent="0.25">
      <c r="A3086" s="9" t="s">
        <v>5236</v>
      </c>
      <c r="B3086" s="12" t="s">
        <v>3588</v>
      </c>
    </row>
    <row r="3087" spans="1:2" x14ac:dyDescent="0.25">
      <c r="A3087" s="9" t="s">
        <v>3592</v>
      </c>
      <c r="B3087" s="12" t="s">
        <v>3590</v>
      </c>
    </row>
    <row r="3088" spans="1:2" x14ac:dyDescent="0.25">
      <c r="A3088" s="9" t="s">
        <v>5237</v>
      </c>
      <c r="B3088" s="12" t="s">
        <v>3593</v>
      </c>
    </row>
    <row r="3089" spans="1:2" x14ac:dyDescent="0.25">
      <c r="A3089" s="9" t="s">
        <v>5238</v>
      </c>
      <c r="B3089" s="12" t="s">
        <v>3595</v>
      </c>
    </row>
    <row r="3090" spans="1:2" x14ac:dyDescent="0.25">
      <c r="A3090" s="9" t="s">
        <v>5239</v>
      </c>
      <c r="B3090" s="12" t="s">
        <v>3597</v>
      </c>
    </row>
    <row r="3091" spans="1:2" x14ac:dyDescent="0.25">
      <c r="A3091" s="9" t="s">
        <v>5240</v>
      </c>
      <c r="B3091" s="12" t="s">
        <v>3599</v>
      </c>
    </row>
    <row r="3092" spans="1:2" x14ac:dyDescent="0.25">
      <c r="A3092" s="9" t="s">
        <v>5241</v>
      </c>
      <c r="B3092" s="12" t="s">
        <v>3601</v>
      </c>
    </row>
    <row r="3093" spans="1:2" x14ac:dyDescent="0.25">
      <c r="A3093" s="9" t="s">
        <v>5242</v>
      </c>
      <c r="B3093" s="12" t="s">
        <v>3603</v>
      </c>
    </row>
    <row r="3094" spans="1:2" x14ac:dyDescent="0.25">
      <c r="A3094" s="9" t="s">
        <v>3607</v>
      </c>
      <c r="B3094" s="12" t="s">
        <v>3605</v>
      </c>
    </row>
    <row r="3095" spans="1:2" x14ac:dyDescent="0.25">
      <c r="A3095" s="9" t="s">
        <v>5243</v>
      </c>
      <c r="B3095" s="12" t="s">
        <v>3608</v>
      </c>
    </row>
    <row r="3096" spans="1:2" x14ac:dyDescent="0.25">
      <c r="A3096" s="9" t="s">
        <v>5244</v>
      </c>
      <c r="B3096" s="12" t="s">
        <v>3611</v>
      </c>
    </row>
    <row r="3097" spans="1:2" x14ac:dyDescent="0.25">
      <c r="A3097" s="9" t="s">
        <v>5245</v>
      </c>
      <c r="B3097" s="12" t="s">
        <v>3613</v>
      </c>
    </row>
    <row r="3098" spans="1:2" x14ac:dyDescent="0.25">
      <c r="A3098" s="9" t="s">
        <v>5246</v>
      </c>
      <c r="B3098" s="12" t="s">
        <v>3615</v>
      </c>
    </row>
    <row r="3099" spans="1:2" x14ac:dyDescent="0.25">
      <c r="A3099" s="9" t="s">
        <v>5247</v>
      </c>
      <c r="B3099" s="12" t="s">
        <v>3617</v>
      </c>
    </row>
    <row r="3100" spans="1:2" x14ac:dyDescent="0.25">
      <c r="A3100" s="9" t="s">
        <v>5248</v>
      </c>
      <c r="B3100" s="12" t="s">
        <v>3619</v>
      </c>
    </row>
    <row r="3101" spans="1:2" x14ac:dyDescent="0.25">
      <c r="A3101" s="9" t="s">
        <v>3623</v>
      </c>
      <c r="B3101" s="12" t="s">
        <v>3621</v>
      </c>
    </row>
    <row r="3102" spans="1:2" x14ac:dyDescent="0.25">
      <c r="A3102" s="9" t="s">
        <v>5249</v>
      </c>
      <c r="B3102" s="12" t="s">
        <v>3624</v>
      </c>
    </row>
    <row r="3103" spans="1:2" x14ac:dyDescent="0.25">
      <c r="A3103" s="9" t="s">
        <v>5250</v>
      </c>
      <c r="B3103" s="12" t="s">
        <v>3627</v>
      </c>
    </row>
    <row r="3104" spans="1:2" x14ac:dyDescent="0.25">
      <c r="A3104" s="9" t="s">
        <v>5251</v>
      </c>
      <c r="B3104" s="12" t="s">
        <v>3630</v>
      </c>
    </row>
    <row r="3105" spans="1:2" x14ac:dyDescent="0.25">
      <c r="A3105" s="9" t="s">
        <v>5252</v>
      </c>
      <c r="B3105" s="12" t="s">
        <v>3632</v>
      </c>
    </row>
    <row r="3106" spans="1:2" x14ac:dyDescent="0.25">
      <c r="A3106" s="9" t="s">
        <v>5253</v>
      </c>
      <c r="B3106" s="12" t="s">
        <v>3634</v>
      </c>
    </row>
    <row r="3107" spans="1:2" x14ac:dyDescent="0.25">
      <c r="A3107" s="9" t="s">
        <v>5254</v>
      </c>
      <c r="B3107" s="12" t="s">
        <v>3636</v>
      </c>
    </row>
    <row r="3108" spans="1:2" x14ac:dyDescent="0.25">
      <c r="A3108" s="9" t="s">
        <v>3641</v>
      </c>
      <c r="B3108" s="12" t="s">
        <v>3639</v>
      </c>
    </row>
    <row r="3109" spans="1:2" x14ac:dyDescent="0.25">
      <c r="A3109" s="9" t="s">
        <v>5255</v>
      </c>
      <c r="B3109" s="12" t="s">
        <v>3642</v>
      </c>
    </row>
    <row r="3110" spans="1:2" x14ac:dyDescent="0.25">
      <c r="A3110" s="9" t="s">
        <v>3646</v>
      </c>
      <c r="B3110" s="12" t="s">
        <v>3644</v>
      </c>
    </row>
    <row r="3111" spans="1:2" x14ac:dyDescent="0.25">
      <c r="A3111" s="9" t="s">
        <v>3649</v>
      </c>
      <c r="B3111" s="12" t="s">
        <v>3647</v>
      </c>
    </row>
    <row r="3112" spans="1:2" x14ac:dyDescent="0.25">
      <c r="A3112" s="9" t="s">
        <v>5256</v>
      </c>
      <c r="B3112" s="12" t="s">
        <v>3650</v>
      </c>
    </row>
    <row r="3113" spans="1:2" x14ac:dyDescent="0.25">
      <c r="A3113" s="9" t="s">
        <v>3654</v>
      </c>
      <c r="B3113" s="12" t="s">
        <v>3652</v>
      </c>
    </row>
    <row r="3114" spans="1:2" x14ac:dyDescent="0.25">
      <c r="A3114" s="9" t="s">
        <v>5257</v>
      </c>
      <c r="B3114" s="12" t="s">
        <v>3655</v>
      </c>
    </row>
    <row r="3115" spans="1:2" x14ac:dyDescent="0.25">
      <c r="A3115" s="9" t="s">
        <v>5258</v>
      </c>
      <c r="B3115" s="12" t="s">
        <v>3658</v>
      </c>
    </row>
    <row r="3116" spans="1:2" x14ac:dyDescent="0.25">
      <c r="A3116" s="9" t="s">
        <v>5259</v>
      </c>
      <c r="B3116" s="12" t="s">
        <v>3660</v>
      </c>
    </row>
    <row r="3117" spans="1:2" x14ac:dyDescent="0.25">
      <c r="A3117" s="9" t="s">
        <v>3819</v>
      </c>
      <c r="B3117" s="12" t="s">
        <v>3664</v>
      </c>
    </row>
    <row r="3118" spans="1:2" x14ac:dyDescent="0.25">
      <c r="A3118" s="9" t="s">
        <v>3668</v>
      </c>
      <c r="B3118" s="12" t="s">
        <v>3666</v>
      </c>
    </row>
    <row r="3119" spans="1:2" x14ac:dyDescent="0.25">
      <c r="A3119" s="9" t="s">
        <v>3820</v>
      </c>
      <c r="B3119" s="12" t="s">
        <v>3669</v>
      </c>
    </row>
    <row r="3120" spans="1:2" x14ac:dyDescent="0.25">
      <c r="A3120" s="9" t="s">
        <v>3821</v>
      </c>
      <c r="B3120" s="12" t="s">
        <v>3672</v>
      </c>
    </row>
    <row r="3121" spans="1:2" x14ac:dyDescent="0.25">
      <c r="A3121" s="9" t="s">
        <v>3822</v>
      </c>
      <c r="B3121" s="12" t="s">
        <v>3675</v>
      </c>
    </row>
    <row r="3122" spans="1:2" x14ac:dyDescent="0.25">
      <c r="A3122" s="9" t="s">
        <v>3823</v>
      </c>
      <c r="B3122" s="12" t="s">
        <v>3678</v>
      </c>
    </row>
    <row r="3123" spans="1:2" x14ac:dyDescent="0.25">
      <c r="A3123" s="9" t="s">
        <v>3824</v>
      </c>
      <c r="B3123" s="12" t="s">
        <v>3680</v>
      </c>
    </row>
    <row r="3124" spans="1:2" x14ac:dyDescent="0.25">
      <c r="A3124" s="9" t="s">
        <v>3825</v>
      </c>
      <c r="B3124" s="12" t="s">
        <v>3683</v>
      </c>
    </row>
    <row r="3125" spans="1:2" x14ac:dyDescent="0.25">
      <c r="A3125" s="9" t="s">
        <v>3826</v>
      </c>
      <c r="B3125" s="12" t="s">
        <v>3685</v>
      </c>
    </row>
    <row r="3126" spans="1:2" x14ac:dyDescent="0.25">
      <c r="A3126" s="9" t="s">
        <v>3827</v>
      </c>
      <c r="B3126" s="12" t="s">
        <v>3688</v>
      </c>
    </row>
    <row r="3127" spans="1:2" x14ac:dyDescent="0.25">
      <c r="A3127" s="9" t="s">
        <v>3828</v>
      </c>
      <c r="B3127" s="12" t="s">
        <v>3690</v>
      </c>
    </row>
    <row r="3128" spans="1:2" x14ac:dyDescent="0.25">
      <c r="A3128" s="9" t="s">
        <v>3829</v>
      </c>
      <c r="B3128" s="12" t="s">
        <v>3692</v>
      </c>
    </row>
    <row r="3129" spans="1:2" x14ac:dyDescent="0.25">
      <c r="A3129" s="9" t="s">
        <v>3830</v>
      </c>
      <c r="B3129" s="12" t="s">
        <v>3695</v>
      </c>
    </row>
    <row r="3130" spans="1:2" x14ac:dyDescent="0.25">
      <c r="A3130" s="9" t="s">
        <v>3831</v>
      </c>
      <c r="B3130" s="12" t="s">
        <v>3698</v>
      </c>
    </row>
    <row r="3131" spans="1:2" x14ac:dyDescent="0.25">
      <c r="A3131" s="9" t="s">
        <v>3832</v>
      </c>
      <c r="B3131" s="12" t="s">
        <v>3700</v>
      </c>
    </row>
    <row r="3132" spans="1:2" x14ac:dyDescent="0.25">
      <c r="A3132" s="9" t="s">
        <v>3833</v>
      </c>
      <c r="B3132" s="12" t="s">
        <v>3702</v>
      </c>
    </row>
    <row r="3133" spans="1:2" x14ac:dyDescent="0.25">
      <c r="A3133" s="9" t="s">
        <v>3834</v>
      </c>
      <c r="B3133" s="12" t="s">
        <v>3704</v>
      </c>
    </row>
    <row r="3134" spans="1:2" x14ac:dyDescent="0.25">
      <c r="A3134" s="9" t="s">
        <v>3835</v>
      </c>
      <c r="B3134" s="12" t="s">
        <v>3706</v>
      </c>
    </row>
    <row r="3135" spans="1:2" x14ac:dyDescent="0.25">
      <c r="A3135" s="9" t="s">
        <v>3836</v>
      </c>
      <c r="B3135" s="12" t="s">
        <v>3708</v>
      </c>
    </row>
    <row r="3136" spans="1:2" x14ac:dyDescent="0.25">
      <c r="A3136" s="9" t="s">
        <v>3837</v>
      </c>
      <c r="B3136" s="12" t="s">
        <v>3710</v>
      </c>
    </row>
    <row r="3137" spans="1:2" x14ac:dyDescent="0.25">
      <c r="A3137" s="9" t="s">
        <v>3838</v>
      </c>
      <c r="B3137" s="12" t="s">
        <v>3712</v>
      </c>
    </row>
    <row r="3138" spans="1:2" x14ac:dyDescent="0.25">
      <c r="A3138" s="9" t="s">
        <v>3839</v>
      </c>
      <c r="B3138" s="12" t="s">
        <v>3714</v>
      </c>
    </row>
    <row r="3139" spans="1:2" x14ac:dyDescent="0.25">
      <c r="A3139" s="9" t="s">
        <v>3840</v>
      </c>
      <c r="B3139" s="12" t="s">
        <v>3716</v>
      </c>
    </row>
    <row r="3140" spans="1:2" x14ac:dyDescent="0.25">
      <c r="A3140" s="9" t="s">
        <v>3841</v>
      </c>
      <c r="B3140" s="12" t="s">
        <v>3718</v>
      </c>
    </row>
    <row r="3141" spans="1:2" x14ac:dyDescent="0.25">
      <c r="A3141" s="9" t="s">
        <v>3842</v>
      </c>
      <c r="B3141" s="12" t="s">
        <v>3721</v>
      </c>
    </row>
    <row r="3142" spans="1:2" x14ac:dyDescent="0.25">
      <c r="A3142" s="9" t="s">
        <v>3843</v>
      </c>
      <c r="B3142" s="12" t="s">
        <v>3724</v>
      </c>
    </row>
    <row r="3143" spans="1:2" x14ac:dyDescent="0.25">
      <c r="A3143" s="9" t="s">
        <v>3844</v>
      </c>
      <c r="B3143" s="12" t="s">
        <v>3727</v>
      </c>
    </row>
    <row r="3144" spans="1:2" x14ac:dyDescent="0.25">
      <c r="A3144" s="9" t="s">
        <v>3845</v>
      </c>
      <c r="B3144" s="12" t="s">
        <v>3730</v>
      </c>
    </row>
    <row r="3145" spans="1:2" x14ac:dyDescent="0.25">
      <c r="A3145" s="9" t="s">
        <v>3846</v>
      </c>
      <c r="B3145" s="12" t="s">
        <v>3732</v>
      </c>
    </row>
    <row r="3146" spans="1:2" x14ac:dyDescent="0.25">
      <c r="A3146" s="9" t="s">
        <v>3847</v>
      </c>
      <c r="B3146" s="12" t="s">
        <v>3734</v>
      </c>
    </row>
    <row r="3147" spans="1:2" x14ac:dyDescent="0.25">
      <c r="A3147" s="9" t="s">
        <v>3848</v>
      </c>
      <c r="B3147" s="12" t="s">
        <v>3736</v>
      </c>
    </row>
    <row r="3148" spans="1:2" x14ac:dyDescent="0.25">
      <c r="A3148" s="9" t="s">
        <v>3849</v>
      </c>
      <c r="B3148" s="12" t="s">
        <v>3738</v>
      </c>
    </row>
    <row r="3149" spans="1:2" x14ac:dyDescent="0.25">
      <c r="A3149" s="9" t="s">
        <v>3850</v>
      </c>
      <c r="B3149" s="12" t="s">
        <v>3740</v>
      </c>
    </row>
    <row r="3150" spans="1:2" x14ac:dyDescent="0.25">
      <c r="A3150" s="9" t="s">
        <v>3851</v>
      </c>
      <c r="B3150" s="12" t="s">
        <v>3742</v>
      </c>
    </row>
    <row r="3151" spans="1:2" x14ac:dyDescent="0.25">
      <c r="A3151" s="9" t="s">
        <v>3852</v>
      </c>
      <c r="B3151" s="12" t="s">
        <v>3745</v>
      </c>
    </row>
    <row r="3152" spans="1:2" x14ac:dyDescent="0.25">
      <c r="A3152" s="9" t="s">
        <v>3853</v>
      </c>
      <c r="B3152" s="12" t="s">
        <v>3747</v>
      </c>
    </row>
    <row r="3153" spans="1:2" x14ac:dyDescent="0.25">
      <c r="A3153" s="9" t="s">
        <v>3854</v>
      </c>
      <c r="B3153" s="12" t="s">
        <v>3749</v>
      </c>
    </row>
    <row r="3154" spans="1:2" x14ac:dyDescent="0.25">
      <c r="A3154" s="9" t="s">
        <v>3855</v>
      </c>
      <c r="B3154" s="12" t="s">
        <v>3751</v>
      </c>
    </row>
    <row r="3155" spans="1:2" x14ac:dyDescent="0.25">
      <c r="A3155" s="9" t="s">
        <v>3856</v>
      </c>
      <c r="B3155" s="12" t="s">
        <v>3753</v>
      </c>
    </row>
    <row r="3156" spans="1:2" x14ac:dyDescent="0.25">
      <c r="A3156" s="9" t="s">
        <v>3857</v>
      </c>
      <c r="B3156" s="12" t="s">
        <v>3755</v>
      </c>
    </row>
    <row r="3157" spans="1:2" x14ac:dyDescent="0.25">
      <c r="A3157" s="9" t="s">
        <v>3858</v>
      </c>
      <c r="B3157" s="12" t="s">
        <v>3757</v>
      </c>
    </row>
    <row r="3158" spans="1:2" x14ac:dyDescent="0.25">
      <c r="A3158" s="9" t="s">
        <v>3859</v>
      </c>
      <c r="B3158" s="12" t="s">
        <v>3759</v>
      </c>
    </row>
    <row r="3159" spans="1:2" x14ac:dyDescent="0.25">
      <c r="A3159" s="9" t="s">
        <v>3860</v>
      </c>
      <c r="B3159" s="12" t="s">
        <v>3761</v>
      </c>
    </row>
    <row r="3160" spans="1:2" x14ac:dyDescent="0.25">
      <c r="A3160" s="9" t="s">
        <v>3861</v>
      </c>
      <c r="B3160" s="12" t="s">
        <v>3763</v>
      </c>
    </row>
    <row r="3161" spans="1:2" x14ac:dyDescent="0.25">
      <c r="A3161" s="9" t="s">
        <v>3862</v>
      </c>
      <c r="B3161" s="12" t="s">
        <v>3765</v>
      </c>
    </row>
    <row r="3162" spans="1:2" x14ac:dyDescent="0.25">
      <c r="A3162" s="9" t="s">
        <v>3863</v>
      </c>
      <c r="B3162" s="12" t="s">
        <v>3767</v>
      </c>
    </row>
    <row r="3163" spans="1:2" x14ac:dyDescent="0.25">
      <c r="A3163" s="9" t="s">
        <v>3864</v>
      </c>
      <c r="B3163" s="12" t="s">
        <v>3769</v>
      </c>
    </row>
    <row r="3164" spans="1:2" x14ac:dyDescent="0.25">
      <c r="A3164" s="9" t="s">
        <v>3865</v>
      </c>
      <c r="B3164" s="12" t="s">
        <v>3771</v>
      </c>
    </row>
    <row r="3165" spans="1:2" x14ac:dyDescent="0.25">
      <c r="A3165" s="9" t="s">
        <v>3866</v>
      </c>
      <c r="B3165" s="12" t="s">
        <v>3773</v>
      </c>
    </row>
    <row r="3166" spans="1:2" x14ac:dyDescent="0.25">
      <c r="A3166" s="9" t="s">
        <v>3867</v>
      </c>
      <c r="B3166" s="12" t="s">
        <v>3775</v>
      </c>
    </row>
    <row r="3167" spans="1:2" x14ac:dyDescent="0.25">
      <c r="A3167" s="9" t="s">
        <v>3868</v>
      </c>
      <c r="B3167" s="12" t="s">
        <v>3777</v>
      </c>
    </row>
    <row r="3168" spans="1:2" x14ac:dyDescent="0.25">
      <c r="A3168" s="9" t="s">
        <v>3869</v>
      </c>
      <c r="B3168" s="12" t="s">
        <v>3779</v>
      </c>
    </row>
    <row r="3169" spans="1:2" x14ac:dyDescent="0.25">
      <c r="A3169" s="9" t="s">
        <v>3870</v>
      </c>
      <c r="B3169" s="12" t="s">
        <v>3781</v>
      </c>
    </row>
    <row r="3170" spans="1:2" x14ac:dyDescent="0.25">
      <c r="A3170" s="9" t="s">
        <v>3871</v>
      </c>
      <c r="B3170" s="12" t="s">
        <v>3783</v>
      </c>
    </row>
    <row r="3171" spans="1:2" x14ac:dyDescent="0.25">
      <c r="A3171" s="9" t="s">
        <v>3872</v>
      </c>
      <c r="B3171" s="12" t="s">
        <v>3786</v>
      </c>
    </row>
    <row r="3172" spans="1:2" x14ac:dyDescent="0.25">
      <c r="A3172" s="9" t="s">
        <v>3790</v>
      </c>
      <c r="B3172" s="12" t="s">
        <v>3788</v>
      </c>
    </row>
    <row r="3173" spans="1:2" x14ac:dyDescent="0.25">
      <c r="A3173" s="9" t="s">
        <v>3873</v>
      </c>
      <c r="B3173" s="12" t="s">
        <v>3791</v>
      </c>
    </row>
    <row r="3174" spans="1:2" x14ac:dyDescent="0.25">
      <c r="A3174" s="9" t="s">
        <v>3795</v>
      </c>
      <c r="B3174" s="12" t="s">
        <v>3793</v>
      </c>
    </row>
    <row r="3175" spans="1:2" x14ac:dyDescent="0.25">
      <c r="A3175" s="9" t="s">
        <v>3798</v>
      </c>
      <c r="B3175" s="12" t="s">
        <v>3796</v>
      </c>
    </row>
    <row r="3176" spans="1:2" x14ac:dyDescent="0.25">
      <c r="A3176" s="9" t="s">
        <v>3801</v>
      </c>
      <c r="B3176" s="12" t="s">
        <v>3799</v>
      </c>
    </row>
    <row r="3177" spans="1:2" x14ac:dyDescent="0.25">
      <c r="A3177" s="9" t="s">
        <v>3874</v>
      </c>
      <c r="B3177" s="12" t="s">
        <v>3802</v>
      </c>
    </row>
    <row r="3178" spans="1:2" x14ac:dyDescent="0.25">
      <c r="A3178" s="9" t="s">
        <v>3807</v>
      </c>
      <c r="B3178" s="12" t="s">
        <v>3805</v>
      </c>
    </row>
    <row r="3179" spans="1:2" x14ac:dyDescent="0.25">
      <c r="A3179" s="9" t="s">
        <v>3875</v>
      </c>
      <c r="B3179" s="12" t="s">
        <v>3808</v>
      </c>
    </row>
    <row r="3180" spans="1:2" x14ac:dyDescent="0.25">
      <c r="A3180" s="9" t="s">
        <v>3876</v>
      </c>
      <c r="B3180" s="12" t="s">
        <v>3811</v>
      </c>
    </row>
    <row r="3181" spans="1:2" x14ac:dyDescent="0.25">
      <c r="A3181" s="9" t="s">
        <v>3877</v>
      </c>
      <c r="B3181" s="12" t="s">
        <v>3813</v>
      </c>
    </row>
    <row r="3182" spans="1:2" x14ac:dyDescent="0.25">
      <c r="A3182" s="9" t="s">
        <v>3878</v>
      </c>
      <c r="B3182" s="12" t="s">
        <v>3815</v>
      </c>
    </row>
    <row r="3183" spans="1:2" x14ac:dyDescent="0.25">
      <c r="A3183" s="9" t="s">
        <v>3879</v>
      </c>
      <c r="B3183" s="12" t="s">
        <v>3817</v>
      </c>
    </row>
    <row r="3184" spans="1:2" x14ac:dyDescent="0.25">
      <c r="A3184" s="12" t="s">
        <v>95</v>
      </c>
      <c r="B3184" s="12" t="s">
        <v>95</v>
      </c>
    </row>
    <row r="3185" spans="1:2" x14ac:dyDescent="0.25">
      <c r="A3185" s="12" t="s">
        <v>97</v>
      </c>
      <c r="B3185" s="12" t="s">
        <v>97</v>
      </c>
    </row>
    <row r="3186" spans="1:2" x14ac:dyDescent="0.25">
      <c r="A3186" s="12" t="s">
        <v>100</v>
      </c>
      <c r="B3186" s="12" t="s">
        <v>100</v>
      </c>
    </row>
    <row r="3187" spans="1:2" x14ac:dyDescent="0.25">
      <c r="A3187" s="12" t="s">
        <v>102</v>
      </c>
      <c r="B3187" s="12" t="s">
        <v>102</v>
      </c>
    </row>
    <row r="3188" spans="1:2" x14ac:dyDescent="0.25">
      <c r="A3188" s="12" t="s">
        <v>105</v>
      </c>
      <c r="B3188" s="12" t="s">
        <v>105</v>
      </c>
    </row>
    <row r="3189" spans="1:2" x14ac:dyDescent="0.25">
      <c r="A3189" s="12" t="s">
        <v>108</v>
      </c>
      <c r="B3189" s="12" t="s">
        <v>108</v>
      </c>
    </row>
    <row r="3190" spans="1:2" x14ac:dyDescent="0.25">
      <c r="A3190" s="12" t="s">
        <v>111</v>
      </c>
      <c r="B3190" s="12" t="s">
        <v>111</v>
      </c>
    </row>
    <row r="3191" spans="1:2" x14ac:dyDescent="0.25">
      <c r="A3191" s="12" t="s">
        <v>114</v>
      </c>
      <c r="B3191" s="12" t="s">
        <v>114</v>
      </c>
    </row>
    <row r="3192" spans="1:2" x14ac:dyDescent="0.25">
      <c r="A3192" s="12" t="s">
        <v>117</v>
      </c>
      <c r="B3192" s="12" t="s">
        <v>117</v>
      </c>
    </row>
    <row r="3193" spans="1:2" x14ac:dyDescent="0.25">
      <c r="A3193" s="12" t="s">
        <v>120</v>
      </c>
      <c r="B3193" s="12" t="s">
        <v>120</v>
      </c>
    </row>
    <row r="3194" spans="1:2" x14ac:dyDescent="0.25">
      <c r="A3194" s="12" t="s">
        <v>123</v>
      </c>
      <c r="B3194" s="12" t="s">
        <v>123</v>
      </c>
    </row>
    <row r="3195" spans="1:2" x14ac:dyDescent="0.25">
      <c r="A3195" s="12" t="s">
        <v>126</v>
      </c>
      <c r="B3195" s="12" t="s">
        <v>126</v>
      </c>
    </row>
    <row r="3196" spans="1:2" x14ac:dyDescent="0.25">
      <c r="A3196" s="12" t="s">
        <v>128</v>
      </c>
      <c r="B3196" s="12" t="s">
        <v>128</v>
      </c>
    </row>
    <row r="3197" spans="1:2" x14ac:dyDescent="0.25">
      <c r="A3197" s="12" t="s">
        <v>130</v>
      </c>
      <c r="B3197" s="12" t="s">
        <v>130</v>
      </c>
    </row>
    <row r="3198" spans="1:2" x14ac:dyDescent="0.25">
      <c r="A3198" s="12" t="s">
        <v>133</v>
      </c>
      <c r="B3198" s="12" t="s">
        <v>133</v>
      </c>
    </row>
    <row r="3199" spans="1:2" x14ac:dyDescent="0.25">
      <c r="A3199" s="12" t="s">
        <v>136</v>
      </c>
      <c r="B3199" s="12" t="s">
        <v>136</v>
      </c>
    </row>
    <row r="3200" spans="1:2" x14ac:dyDescent="0.25">
      <c r="A3200" s="12" t="s">
        <v>138</v>
      </c>
      <c r="B3200" s="12" t="s">
        <v>138</v>
      </c>
    </row>
    <row r="3201" spans="1:2" x14ac:dyDescent="0.25">
      <c r="A3201" s="12" t="s">
        <v>140</v>
      </c>
      <c r="B3201" s="12" t="s">
        <v>140</v>
      </c>
    </row>
    <row r="3202" spans="1:2" x14ac:dyDescent="0.25">
      <c r="A3202" s="12" t="s">
        <v>142</v>
      </c>
      <c r="B3202" s="12" t="s">
        <v>142</v>
      </c>
    </row>
    <row r="3203" spans="1:2" x14ac:dyDescent="0.25">
      <c r="A3203" s="12" t="s">
        <v>144</v>
      </c>
      <c r="B3203" s="12" t="s">
        <v>144</v>
      </c>
    </row>
    <row r="3204" spans="1:2" x14ac:dyDescent="0.25">
      <c r="A3204" s="12" t="s">
        <v>146</v>
      </c>
      <c r="B3204" s="12" t="s">
        <v>146</v>
      </c>
    </row>
    <row r="3205" spans="1:2" x14ac:dyDescent="0.25">
      <c r="A3205" s="12" t="s">
        <v>148</v>
      </c>
      <c r="B3205" s="12" t="s">
        <v>148</v>
      </c>
    </row>
    <row r="3206" spans="1:2" x14ac:dyDescent="0.25">
      <c r="A3206" s="12" t="s">
        <v>150</v>
      </c>
      <c r="B3206" s="12" t="s">
        <v>150</v>
      </c>
    </row>
    <row r="3207" spans="1:2" x14ac:dyDescent="0.25">
      <c r="A3207" s="12" t="s">
        <v>152</v>
      </c>
      <c r="B3207" s="12" t="s">
        <v>152</v>
      </c>
    </row>
    <row r="3208" spans="1:2" x14ac:dyDescent="0.25">
      <c r="A3208" s="12" t="s">
        <v>155</v>
      </c>
      <c r="B3208" s="12" t="s">
        <v>155</v>
      </c>
    </row>
    <row r="3209" spans="1:2" x14ac:dyDescent="0.25">
      <c r="A3209" s="12" t="s">
        <v>158</v>
      </c>
      <c r="B3209" s="12" t="s">
        <v>158</v>
      </c>
    </row>
    <row r="3210" spans="1:2" x14ac:dyDescent="0.25">
      <c r="A3210" s="12" t="s">
        <v>161</v>
      </c>
      <c r="B3210" s="12" t="s">
        <v>161</v>
      </c>
    </row>
    <row r="3211" spans="1:2" x14ac:dyDescent="0.25">
      <c r="A3211" s="12" t="s">
        <v>163</v>
      </c>
      <c r="B3211" s="12" t="s">
        <v>163</v>
      </c>
    </row>
    <row r="3212" spans="1:2" x14ac:dyDescent="0.25">
      <c r="A3212" s="12" t="s">
        <v>165</v>
      </c>
      <c r="B3212" s="12" t="s">
        <v>165</v>
      </c>
    </row>
    <row r="3213" spans="1:2" x14ac:dyDescent="0.25">
      <c r="A3213" s="12" t="s">
        <v>168</v>
      </c>
      <c r="B3213" s="12" t="s">
        <v>168</v>
      </c>
    </row>
    <row r="3214" spans="1:2" x14ac:dyDescent="0.25">
      <c r="A3214" s="12" t="s">
        <v>171</v>
      </c>
      <c r="B3214" s="12" t="s">
        <v>171</v>
      </c>
    </row>
    <row r="3215" spans="1:2" x14ac:dyDescent="0.25">
      <c r="A3215" s="12" t="s">
        <v>174</v>
      </c>
      <c r="B3215" s="12" t="s">
        <v>174</v>
      </c>
    </row>
    <row r="3216" spans="1:2" x14ac:dyDescent="0.25">
      <c r="A3216" s="12" t="s">
        <v>176</v>
      </c>
      <c r="B3216" s="12" t="s">
        <v>176</v>
      </c>
    </row>
    <row r="3217" spans="1:2" x14ac:dyDescent="0.25">
      <c r="A3217" s="12" t="s">
        <v>179</v>
      </c>
      <c r="B3217" s="12" t="s">
        <v>179</v>
      </c>
    </row>
    <row r="3218" spans="1:2" x14ac:dyDescent="0.25">
      <c r="A3218" s="12" t="s">
        <v>181</v>
      </c>
      <c r="B3218" s="12" t="s">
        <v>181</v>
      </c>
    </row>
    <row r="3219" spans="1:2" x14ac:dyDescent="0.25">
      <c r="A3219" s="12" t="s">
        <v>183</v>
      </c>
      <c r="B3219" s="12" t="s">
        <v>183</v>
      </c>
    </row>
    <row r="3220" spans="1:2" x14ac:dyDescent="0.25">
      <c r="A3220" s="12" t="s">
        <v>186</v>
      </c>
      <c r="B3220" s="12" t="s">
        <v>186</v>
      </c>
    </row>
    <row r="3221" spans="1:2" x14ac:dyDescent="0.25">
      <c r="A3221" s="12" t="s">
        <v>188</v>
      </c>
      <c r="B3221" s="12" t="s">
        <v>188</v>
      </c>
    </row>
    <row r="3222" spans="1:2" x14ac:dyDescent="0.25">
      <c r="A3222" s="12" t="s">
        <v>190</v>
      </c>
      <c r="B3222" s="12" t="s">
        <v>190</v>
      </c>
    </row>
    <row r="3223" spans="1:2" x14ac:dyDescent="0.25">
      <c r="A3223" s="12" t="s">
        <v>192</v>
      </c>
      <c r="B3223" s="12" t="s">
        <v>192</v>
      </c>
    </row>
    <row r="3224" spans="1:2" x14ac:dyDescent="0.25">
      <c r="A3224" s="12" t="s">
        <v>194</v>
      </c>
      <c r="B3224" s="12" t="s">
        <v>194</v>
      </c>
    </row>
    <row r="3225" spans="1:2" x14ac:dyDescent="0.25">
      <c r="A3225" s="12" t="s">
        <v>197</v>
      </c>
      <c r="B3225" s="12" t="s">
        <v>197</v>
      </c>
    </row>
    <row r="3226" spans="1:2" x14ac:dyDescent="0.25">
      <c r="A3226" s="12" t="s">
        <v>200</v>
      </c>
      <c r="B3226" s="12" t="s">
        <v>200</v>
      </c>
    </row>
    <row r="3227" spans="1:2" x14ac:dyDescent="0.25">
      <c r="A3227" s="12" t="s">
        <v>202</v>
      </c>
      <c r="B3227" s="12" t="s">
        <v>202</v>
      </c>
    </row>
    <row r="3228" spans="1:2" x14ac:dyDescent="0.25">
      <c r="A3228" s="12" t="s">
        <v>204</v>
      </c>
      <c r="B3228" s="12" t="s">
        <v>204</v>
      </c>
    </row>
    <row r="3229" spans="1:2" x14ac:dyDescent="0.25">
      <c r="A3229" s="12" t="s">
        <v>206</v>
      </c>
      <c r="B3229" s="12" t="s">
        <v>206</v>
      </c>
    </row>
    <row r="3230" spans="1:2" x14ac:dyDescent="0.25">
      <c r="A3230" s="12" t="s">
        <v>209</v>
      </c>
      <c r="B3230" s="12" t="s">
        <v>209</v>
      </c>
    </row>
    <row r="3231" spans="1:2" x14ac:dyDescent="0.25">
      <c r="A3231" s="12" t="s">
        <v>211</v>
      </c>
      <c r="B3231" s="12" t="s">
        <v>211</v>
      </c>
    </row>
    <row r="3232" spans="1:2" x14ac:dyDescent="0.25">
      <c r="A3232" s="12" t="s">
        <v>214</v>
      </c>
      <c r="B3232" s="12" t="s">
        <v>214</v>
      </c>
    </row>
    <row r="3233" spans="1:2" x14ac:dyDescent="0.25">
      <c r="A3233" s="12" t="s">
        <v>216</v>
      </c>
      <c r="B3233" s="12" t="s">
        <v>216</v>
      </c>
    </row>
    <row r="3234" spans="1:2" x14ac:dyDescent="0.25">
      <c r="A3234" s="12" t="s">
        <v>218</v>
      </c>
      <c r="B3234" s="12" t="s">
        <v>218</v>
      </c>
    </row>
    <row r="3235" spans="1:2" x14ac:dyDescent="0.25">
      <c r="A3235" s="12" t="s">
        <v>220</v>
      </c>
      <c r="B3235" s="12" t="s">
        <v>220</v>
      </c>
    </row>
    <row r="3236" spans="1:2" x14ac:dyDescent="0.25">
      <c r="A3236" s="12" t="s">
        <v>222</v>
      </c>
      <c r="B3236" s="12" t="s">
        <v>222</v>
      </c>
    </row>
    <row r="3237" spans="1:2" x14ac:dyDescent="0.25">
      <c r="A3237" s="12" t="s">
        <v>224</v>
      </c>
      <c r="B3237" s="12" t="s">
        <v>224</v>
      </c>
    </row>
    <row r="3238" spans="1:2" x14ac:dyDescent="0.25">
      <c r="A3238" s="12" t="s">
        <v>226</v>
      </c>
      <c r="B3238" s="12" t="s">
        <v>226</v>
      </c>
    </row>
    <row r="3239" spans="1:2" x14ac:dyDescent="0.25">
      <c r="A3239" s="12" t="s">
        <v>228</v>
      </c>
      <c r="B3239" s="12" t="s">
        <v>228</v>
      </c>
    </row>
    <row r="3240" spans="1:2" x14ac:dyDescent="0.25">
      <c r="A3240" s="12" t="s">
        <v>231</v>
      </c>
      <c r="B3240" s="12" t="s">
        <v>231</v>
      </c>
    </row>
    <row r="3241" spans="1:2" x14ac:dyDescent="0.25">
      <c r="A3241" s="12" t="s">
        <v>233</v>
      </c>
      <c r="B3241" s="12" t="s">
        <v>233</v>
      </c>
    </row>
    <row r="3242" spans="1:2" x14ac:dyDescent="0.25">
      <c r="A3242" s="12" t="s">
        <v>235</v>
      </c>
      <c r="B3242" s="12" t="s">
        <v>235</v>
      </c>
    </row>
    <row r="3243" spans="1:2" x14ac:dyDescent="0.25">
      <c r="A3243" s="12" t="s">
        <v>238</v>
      </c>
      <c r="B3243" s="12" t="s">
        <v>238</v>
      </c>
    </row>
    <row r="3244" spans="1:2" x14ac:dyDescent="0.25">
      <c r="A3244" s="12" t="s">
        <v>241</v>
      </c>
      <c r="B3244" s="12" t="s">
        <v>241</v>
      </c>
    </row>
    <row r="3245" spans="1:2" x14ac:dyDescent="0.25">
      <c r="A3245" s="12" t="s">
        <v>243</v>
      </c>
      <c r="B3245" s="12" t="s">
        <v>243</v>
      </c>
    </row>
    <row r="3246" spans="1:2" x14ac:dyDescent="0.25">
      <c r="A3246" s="12" t="s">
        <v>246</v>
      </c>
      <c r="B3246" s="12" t="s">
        <v>246</v>
      </c>
    </row>
    <row r="3247" spans="1:2" x14ac:dyDescent="0.25">
      <c r="A3247" s="12" t="s">
        <v>248</v>
      </c>
      <c r="B3247" s="12" t="s">
        <v>248</v>
      </c>
    </row>
    <row r="3248" spans="1:2" x14ac:dyDescent="0.25">
      <c r="A3248" s="12" t="s">
        <v>251</v>
      </c>
      <c r="B3248" s="12" t="s">
        <v>251</v>
      </c>
    </row>
    <row r="3249" spans="1:2" x14ac:dyDescent="0.25">
      <c r="A3249" s="12" t="s">
        <v>254</v>
      </c>
      <c r="B3249" s="12" t="s">
        <v>254</v>
      </c>
    </row>
    <row r="3250" spans="1:2" x14ac:dyDescent="0.25">
      <c r="A3250" s="12" t="s">
        <v>257</v>
      </c>
      <c r="B3250" s="12" t="s">
        <v>257</v>
      </c>
    </row>
    <row r="3251" spans="1:2" x14ac:dyDescent="0.25">
      <c r="A3251" s="12" t="s">
        <v>259</v>
      </c>
      <c r="B3251" s="12" t="s">
        <v>259</v>
      </c>
    </row>
    <row r="3252" spans="1:2" x14ac:dyDescent="0.25">
      <c r="A3252" s="12" t="s">
        <v>261</v>
      </c>
      <c r="B3252" s="12" t="s">
        <v>261</v>
      </c>
    </row>
    <row r="3253" spans="1:2" x14ac:dyDescent="0.25">
      <c r="A3253" s="12" t="s">
        <v>263</v>
      </c>
      <c r="B3253" s="12" t="s">
        <v>263</v>
      </c>
    </row>
    <row r="3254" spans="1:2" x14ac:dyDescent="0.25">
      <c r="A3254" s="12" t="s">
        <v>265</v>
      </c>
      <c r="B3254" s="12" t="s">
        <v>265</v>
      </c>
    </row>
    <row r="3255" spans="1:2" x14ac:dyDescent="0.25">
      <c r="A3255" s="12" t="s">
        <v>268</v>
      </c>
      <c r="B3255" s="12" t="s">
        <v>268</v>
      </c>
    </row>
    <row r="3256" spans="1:2" x14ac:dyDescent="0.25">
      <c r="A3256" s="12" t="s">
        <v>271</v>
      </c>
      <c r="B3256" s="12" t="s">
        <v>271</v>
      </c>
    </row>
    <row r="3257" spans="1:2" x14ac:dyDescent="0.25">
      <c r="A3257" s="12" t="s">
        <v>273</v>
      </c>
      <c r="B3257" s="12" t="s">
        <v>273</v>
      </c>
    </row>
    <row r="3258" spans="1:2" x14ac:dyDescent="0.25">
      <c r="A3258" s="12" t="s">
        <v>276</v>
      </c>
      <c r="B3258" s="12" t="s">
        <v>276</v>
      </c>
    </row>
    <row r="3259" spans="1:2" x14ac:dyDescent="0.25">
      <c r="A3259" s="12" t="s">
        <v>279</v>
      </c>
      <c r="B3259" s="12" t="s">
        <v>279</v>
      </c>
    </row>
    <row r="3260" spans="1:2" x14ac:dyDescent="0.25">
      <c r="A3260" s="12" t="s">
        <v>282</v>
      </c>
      <c r="B3260" s="12" t="s">
        <v>282</v>
      </c>
    </row>
    <row r="3261" spans="1:2" x14ac:dyDescent="0.25">
      <c r="A3261" s="12" t="s">
        <v>284</v>
      </c>
      <c r="B3261" s="12" t="s">
        <v>284</v>
      </c>
    </row>
    <row r="3262" spans="1:2" x14ac:dyDescent="0.25">
      <c r="A3262" s="12" t="s">
        <v>287</v>
      </c>
      <c r="B3262" s="12" t="s">
        <v>287</v>
      </c>
    </row>
    <row r="3263" spans="1:2" x14ac:dyDescent="0.25">
      <c r="A3263" s="12" t="s">
        <v>290</v>
      </c>
      <c r="B3263" s="12" t="s">
        <v>290</v>
      </c>
    </row>
    <row r="3264" spans="1:2" x14ac:dyDescent="0.25">
      <c r="A3264" s="12" t="s">
        <v>292</v>
      </c>
      <c r="B3264" s="12" t="s">
        <v>292</v>
      </c>
    </row>
    <row r="3265" spans="1:2" x14ac:dyDescent="0.25">
      <c r="A3265" s="12" t="s">
        <v>295</v>
      </c>
      <c r="B3265" s="12" t="s">
        <v>295</v>
      </c>
    </row>
    <row r="3266" spans="1:2" x14ac:dyDescent="0.25">
      <c r="A3266" s="12" t="s">
        <v>298</v>
      </c>
      <c r="B3266" s="12" t="s">
        <v>298</v>
      </c>
    </row>
    <row r="3267" spans="1:2" x14ac:dyDescent="0.25">
      <c r="A3267" s="12" t="s">
        <v>300</v>
      </c>
      <c r="B3267" s="12" t="s">
        <v>300</v>
      </c>
    </row>
    <row r="3268" spans="1:2" x14ac:dyDescent="0.25">
      <c r="A3268" s="12" t="s">
        <v>302</v>
      </c>
      <c r="B3268" s="12" t="s">
        <v>302</v>
      </c>
    </row>
    <row r="3269" spans="1:2" x14ac:dyDescent="0.25">
      <c r="A3269" s="12" t="s">
        <v>305</v>
      </c>
      <c r="B3269" s="12" t="s">
        <v>305</v>
      </c>
    </row>
    <row r="3270" spans="1:2" x14ac:dyDescent="0.25">
      <c r="A3270" s="12" t="s">
        <v>307</v>
      </c>
      <c r="B3270" s="12" t="s">
        <v>307</v>
      </c>
    </row>
    <row r="3271" spans="1:2" x14ac:dyDescent="0.25">
      <c r="A3271" s="12" t="s">
        <v>309</v>
      </c>
      <c r="B3271" s="12" t="s">
        <v>309</v>
      </c>
    </row>
    <row r="3272" spans="1:2" x14ac:dyDescent="0.25">
      <c r="A3272" s="12" t="s">
        <v>311</v>
      </c>
      <c r="B3272" s="12" t="s">
        <v>311</v>
      </c>
    </row>
    <row r="3273" spans="1:2" x14ac:dyDescent="0.25">
      <c r="A3273" s="12" t="s">
        <v>313</v>
      </c>
      <c r="B3273" s="12" t="s">
        <v>313</v>
      </c>
    </row>
    <row r="3274" spans="1:2" x14ac:dyDescent="0.25">
      <c r="A3274" s="12" t="s">
        <v>316</v>
      </c>
      <c r="B3274" s="12" t="s">
        <v>316</v>
      </c>
    </row>
    <row r="3275" spans="1:2" x14ac:dyDescent="0.25">
      <c r="A3275" s="12" t="s">
        <v>318</v>
      </c>
      <c r="B3275" s="12" t="s">
        <v>318</v>
      </c>
    </row>
    <row r="3276" spans="1:2" x14ac:dyDescent="0.25">
      <c r="A3276" s="12" t="s">
        <v>320</v>
      </c>
      <c r="B3276" s="12" t="s">
        <v>320</v>
      </c>
    </row>
    <row r="3277" spans="1:2" x14ac:dyDescent="0.25">
      <c r="A3277" s="12" t="s">
        <v>322</v>
      </c>
      <c r="B3277" s="12" t="s">
        <v>322</v>
      </c>
    </row>
    <row r="3278" spans="1:2" x14ac:dyDescent="0.25">
      <c r="A3278" s="12" t="s">
        <v>324</v>
      </c>
      <c r="B3278" s="12" t="s">
        <v>324</v>
      </c>
    </row>
    <row r="3279" spans="1:2" x14ac:dyDescent="0.25">
      <c r="A3279" s="12" t="s">
        <v>326</v>
      </c>
      <c r="B3279" s="12" t="s">
        <v>326</v>
      </c>
    </row>
    <row r="3280" spans="1:2" x14ac:dyDescent="0.25">
      <c r="A3280" s="12" t="s">
        <v>328</v>
      </c>
      <c r="B3280" s="12" t="s">
        <v>328</v>
      </c>
    </row>
    <row r="3281" spans="1:2" x14ac:dyDescent="0.25">
      <c r="A3281" s="12" t="s">
        <v>330</v>
      </c>
      <c r="B3281" s="12" t="s">
        <v>330</v>
      </c>
    </row>
    <row r="3282" spans="1:2" x14ac:dyDescent="0.25">
      <c r="A3282" s="12" t="s">
        <v>332</v>
      </c>
      <c r="B3282" s="12" t="s">
        <v>332</v>
      </c>
    </row>
    <row r="3283" spans="1:2" x14ac:dyDescent="0.25">
      <c r="A3283" s="12" t="s">
        <v>334</v>
      </c>
      <c r="B3283" s="12" t="s">
        <v>334</v>
      </c>
    </row>
    <row r="3284" spans="1:2" x14ac:dyDescent="0.25">
      <c r="A3284" s="12" t="s">
        <v>336</v>
      </c>
      <c r="B3284" s="12" t="s">
        <v>336</v>
      </c>
    </row>
    <row r="3285" spans="1:2" x14ac:dyDescent="0.25">
      <c r="A3285" s="12" t="s">
        <v>339</v>
      </c>
      <c r="B3285" s="12" t="s">
        <v>339</v>
      </c>
    </row>
    <row r="3286" spans="1:2" x14ac:dyDescent="0.25">
      <c r="A3286" s="12" t="s">
        <v>341</v>
      </c>
      <c r="B3286" s="12" t="s">
        <v>341</v>
      </c>
    </row>
    <row r="3287" spans="1:2" x14ac:dyDescent="0.25">
      <c r="A3287" s="12" t="s">
        <v>343</v>
      </c>
      <c r="B3287" s="12" t="s">
        <v>343</v>
      </c>
    </row>
    <row r="3288" spans="1:2" x14ac:dyDescent="0.25">
      <c r="A3288" s="12" t="s">
        <v>346</v>
      </c>
      <c r="B3288" s="12" t="s">
        <v>346</v>
      </c>
    </row>
    <row r="3289" spans="1:2" x14ac:dyDescent="0.25">
      <c r="A3289" s="12" t="s">
        <v>349</v>
      </c>
      <c r="B3289" s="12" t="s">
        <v>349</v>
      </c>
    </row>
    <row r="3290" spans="1:2" x14ac:dyDescent="0.25">
      <c r="A3290" s="12" t="s">
        <v>351</v>
      </c>
      <c r="B3290" s="12" t="s">
        <v>351</v>
      </c>
    </row>
    <row r="3291" spans="1:2" x14ac:dyDescent="0.25">
      <c r="A3291" s="12" t="s">
        <v>353</v>
      </c>
      <c r="B3291" s="12" t="s">
        <v>353</v>
      </c>
    </row>
    <row r="3292" spans="1:2" x14ac:dyDescent="0.25">
      <c r="A3292" s="12" t="s">
        <v>355</v>
      </c>
      <c r="B3292" s="12" t="s">
        <v>355</v>
      </c>
    </row>
    <row r="3293" spans="1:2" x14ac:dyDescent="0.25">
      <c r="A3293" s="12" t="s">
        <v>357</v>
      </c>
      <c r="B3293" s="12" t="s">
        <v>357</v>
      </c>
    </row>
    <row r="3294" spans="1:2" x14ac:dyDescent="0.25">
      <c r="A3294" s="12" t="s">
        <v>359</v>
      </c>
      <c r="B3294" s="12" t="s">
        <v>359</v>
      </c>
    </row>
    <row r="3295" spans="1:2" x14ac:dyDescent="0.25">
      <c r="A3295" s="12" t="s">
        <v>361</v>
      </c>
      <c r="B3295" s="12" t="s">
        <v>361</v>
      </c>
    </row>
    <row r="3296" spans="1:2" x14ac:dyDescent="0.25">
      <c r="A3296" s="12" t="s">
        <v>363</v>
      </c>
      <c r="B3296" s="12" t="s">
        <v>363</v>
      </c>
    </row>
    <row r="3297" spans="1:2" x14ac:dyDescent="0.25">
      <c r="A3297" s="12" t="s">
        <v>365</v>
      </c>
      <c r="B3297" s="12" t="s">
        <v>365</v>
      </c>
    </row>
    <row r="3298" spans="1:2" x14ac:dyDescent="0.25">
      <c r="A3298" s="12" t="s">
        <v>367</v>
      </c>
      <c r="B3298" s="12" t="s">
        <v>367</v>
      </c>
    </row>
    <row r="3299" spans="1:2" x14ac:dyDescent="0.25">
      <c r="A3299" s="12" t="s">
        <v>370</v>
      </c>
      <c r="B3299" s="12" t="s">
        <v>370</v>
      </c>
    </row>
    <row r="3300" spans="1:2" x14ac:dyDescent="0.25">
      <c r="A3300" s="12" t="s">
        <v>373</v>
      </c>
      <c r="B3300" s="12" t="s">
        <v>373</v>
      </c>
    </row>
    <row r="3301" spans="1:2" x14ac:dyDescent="0.25">
      <c r="A3301" s="12" t="s">
        <v>375</v>
      </c>
      <c r="B3301" s="12" t="s">
        <v>375</v>
      </c>
    </row>
    <row r="3302" spans="1:2" x14ac:dyDescent="0.25">
      <c r="A3302" s="12" t="s">
        <v>377</v>
      </c>
      <c r="B3302" s="12" t="s">
        <v>377</v>
      </c>
    </row>
    <row r="3303" spans="1:2" x14ac:dyDescent="0.25">
      <c r="A3303" s="12" t="s">
        <v>380</v>
      </c>
      <c r="B3303" s="12" t="s">
        <v>380</v>
      </c>
    </row>
    <row r="3304" spans="1:2" x14ac:dyDescent="0.25">
      <c r="A3304" s="12" t="s">
        <v>382</v>
      </c>
      <c r="B3304" s="12" t="s">
        <v>382</v>
      </c>
    </row>
    <row r="3305" spans="1:2" x14ac:dyDescent="0.25">
      <c r="A3305" s="12" t="s">
        <v>384</v>
      </c>
      <c r="B3305" s="12" t="s">
        <v>384</v>
      </c>
    </row>
    <row r="3306" spans="1:2" x14ac:dyDescent="0.25">
      <c r="A3306" s="12" t="s">
        <v>386</v>
      </c>
      <c r="B3306" s="12" t="s">
        <v>386</v>
      </c>
    </row>
    <row r="3307" spans="1:2" x14ac:dyDescent="0.25">
      <c r="A3307" s="12" t="s">
        <v>388</v>
      </c>
      <c r="B3307" s="12" t="s">
        <v>388</v>
      </c>
    </row>
    <row r="3308" spans="1:2" x14ac:dyDescent="0.25">
      <c r="A3308" s="12" t="s">
        <v>390</v>
      </c>
      <c r="B3308" s="12" t="s">
        <v>390</v>
      </c>
    </row>
    <row r="3309" spans="1:2" x14ac:dyDescent="0.25">
      <c r="A3309" s="12" t="s">
        <v>392</v>
      </c>
      <c r="B3309" s="12" t="s">
        <v>392</v>
      </c>
    </row>
    <row r="3310" spans="1:2" x14ac:dyDescent="0.25">
      <c r="A3310" s="12" t="s">
        <v>395</v>
      </c>
      <c r="B3310" s="12" t="s">
        <v>395</v>
      </c>
    </row>
    <row r="3311" spans="1:2" x14ac:dyDescent="0.25">
      <c r="A3311" s="12" t="s">
        <v>397</v>
      </c>
      <c r="B3311" s="12" t="s">
        <v>397</v>
      </c>
    </row>
    <row r="3312" spans="1:2" x14ac:dyDescent="0.25">
      <c r="A3312" s="12" t="s">
        <v>399</v>
      </c>
      <c r="B3312" s="12" t="s">
        <v>399</v>
      </c>
    </row>
    <row r="3313" spans="1:2" x14ac:dyDescent="0.25">
      <c r="A3313" s="12" t="s">
        <v>401</v>
      </c>
      <c r="B3313" s="12" t="s">
        <v>401</v>
      </c>
    </row>
    <row r="3314" spans="1:2" x14ac:dyDescent="0.25">
      <c r="A3314" s="12" t="s">
        <v>403</v>
      </c>
      <c r="B3314" s="12" t="s">
        <v>403</v>
      </c>
    </row>
    <row r="3315" spans="1:2" x14ac:dyDescent="0.25">
      <c r="A3315" s="12" t="s">
        <v>405</v>
      </c>
      <c r="B3315" s="12" t="s">
        <v>405</v>
      </c>
    </row>
    <row r="3316" spans="1:2" x14ac:dyDescent="0.25">
      <c r="A3316" s="12" t="s">
        <v>408</v>
      </c>
      <c r="B3316" s="12" t="s">
        <v>408</v>
      </c>
    </row>
    <row r="3317" spans="1:2" x14ac:dyDescent="0.25">
      <c r="A3317" s="12" t="s">
        <v>410</v>
      </c>
      <c r="B3317" s="12" t="s">
        <v>410</v>
      </c>
    </row>
    <row r="3318" spans="1:2" x14ac:dyDescent="0.25">
      <c r="A3318" s="12" t="s">
        <v>412</v>
      </c>
      <c r="B3318" s="12" t="s">
        <v>412</v>
      </c>
    </row>
    <row r="3319" spans="1:2" x14ac:dyDescent="0.25">
      <c r="A3319" s="12" t="s">
        <v>414</v>
      </c>
      <c r="B3319" s="12" t="s">
        <v>414</v>
      </c>
    </row>
    <row r="3320" spans="1:2" x14ac:dyDescent="0.25">
      <c r="A3320" s="12" t="s">
        <v>417</v>
      </c>
      <c r="B3320" s="12" t="s">
        <v>417</v>
      </c>
    </row>
    <row r="3321" spans="1:2" x14ac:dyDescent="0.25">
      <c r="A3321" s="12" t="s">
        <v>419</v>
      </c>
      <c r="B3321" s="12" t="s">
        <v>419</v>
      </c>
    </row>
    <row r="3322" spans="1:2" x14ac:dyDescent="0.25">
      <c r="A3322" s="12" t="s">
        <v>421</v>
      </c>
      <c r="B3322" s="12" t="s">
        <v>421</v>
      </c>
    </row>
    <row r="3323" spans="1:2" x14ac:dyDescent="0.25">
      <c r="A3323" s="12" t="s">
        <v>423</v>
      </c>
      <c r="B3323" s="12" t="s">
        <v>423</v>
      </c>
    </row>
    <row r="3324" spans="1:2" x14ac:dyDescent="0.25">
      <c r="A3324" s="12" t="s">
        <v>426</v>
      </c>
      <c r="B3324" s="12" t="s">
        <v>426</v>
      </c>
    </row>
    <row r="3325" spans="1:2" x14ac:dyDescent="0.25">
      <c r="A3325" s="12" t="s">
        <v>428</v>
      </c>
      <c r="B3325" s="12" t="s">
        <v>428</v>
      </c>
    </row>
    <row r="3326" spans="1:2" x14ac:dyDescent="0.25">
      <c r="A3326" s="12" t="s">
        <v>431</v>
      </c>
      <c r="B3326" s="12" t="s">
        <v>431</v>
      </c>
    </row>
    <row r="3327" spans="1:2" x14ac:dyDescent="0.25">
      <c r="A3327" s="12" t="s">
        <v>433</v>
      </c>
      <c r="B3327" s="12" t="s">
        <v>433</v>
      </c>
    </row>
    <row r="3328" spans="1:2" x14ac:dyDescent="0.25">
      <c r="A3328" s="12" t="s">
        <v>436</v>
      </c>
      <c r="B3328" s="12" t="s">
        <v>436</v>
      </c>
    </row>
    <row r="3329" spans="1:2" x14ac:dyDescent="0.25">
      <c r="A3329" s="12" t="s">
        <v>438</v>
      </c>
      <c r="B3329" s="12" t="s">
        <v>438</v>
      </c>
    </row>
    <row r="3330" spans="1:2" x14ac:dyDescent="0.25">
      <c r="A3330" s="12" t="s">
        <v>441</v>
      </c>
      <c r="B3330" s="12" t="s">
        <v>441</v>
      </c>
    </row>
    <row r="3331" spans="1:2" x14ac:dyDescent="0.25">
      <c r="A3331" s="12" t="s">
        <v>443</v>
      </c>
      <c r="B3331" s="12" t="s">
        <v>443</v>
      </c>
    </row>
    <row r="3332" spans="1:2" x14ac:dyDescent="0.25">
      <c r="A3332" s="12" t="s">
        <v>446</v>
      </c>
      <c r="B3332" s="12" t="s">
        <v>446</v>
      </c>
    </row>
    <row r="3333" spans="1:2" x14ac:dyDescent="0.25">
      <c r="A3333" s="12" t="s">
        <v>448</v>
      </c>
      <c r="B3333" s="12" t="s">
        <v>448</v>
      </c>
    </row>
    <row r="3334" spans="1:2" x14ac:dyDescent="0.25">
      <c r="A3334" s="12" t="s">
        <v>450</v>
      </c>
      <c r="B3334" s="12" t="s">
        <v>450</v>
      </c>
    </row>
    <row r="3335" spans="1:2" x14ac:dyDescent="0.25">
      <c r="A3335" s="12" t="s">
        <v>452</v>
      </c>
      <c r="B3335" s="12" t="s">
        <v>452</v>
      </c>
    </row>
    <row r="3336" spans="1:2" x14ac:dyDescent="0.25">
      <c r="A3336" s="12" t="s">
        <v>454</v>
      </c>
      <c r="B3336" s="12" t="s">
        <v>454</v>
      </c>
    </row>
    <row r="3337" spans="1:2" x14ac:dyDescent="0.25">
      <c r="A3337" s="12" t="s">
        <v>456</v>
      </c>
      <c r="B3337" s="12" t="s">
        <v>456</v>
      </c>
    </row>
    <row r="3338" spans="1:2" x14ac:dyDescent="0.25">
      <c r="A3338" s="12" t="s">
        <v>459</v>
      </c>
      <c r="B3338" s="12" t="s">
        <v>459</v>
      </c>
    </row>
    <row r="3339" spans="1:2" x14ac:dyDescent="0.25">
      <c r="A3339" s="12" t="s">
        <v>461</v>
      </c>
      <c r="B3339" s="12" t="s">
        <v>461</v>
      </c>
    </row>
    <row r="3340" spans="1:2" x14ac:dyDescent="0.25">
      <c r="A3340" s="12" t="s">
        <v>463</v>
      </c>
      <c r="B3340" s="12" t="s">
        <v>463</v>
      </c>
    </row>
    <row r="3341" spans="1:2" x14ac:dyDescent="0.25">
      <c r="A3341" s="12" t="s">
        <v>465</v>
      </c>
      <c r="B3341" s="12" t="s">
        <v>465</v>
      </c>
    </row>
    <row r="3342" spans="1:2" x14ac:dyDescent="0.25">
      <c r="A3342" s="12" t="s">
        <v>468</v>
      </c>
      <c r="B3342" s="12" t="s">
        <v>468</v>
      </c>
    </row>
    <row r="3343" spans="1:2" x14ac:dyDescent="0.25">
      <c r="A3343" s="12" t="s">
        <v>471</v>
      </c>
      <c r="B3343" s="12" t="s">
        <v>471</v>
      </c>
    </row>
    <row r="3344" spans="1:2" x14ac:dyDescent="0.25">
      <c r="A3344" s="12" t="s">
        <v>473</v>
      </c>
      <c r="B3344" s="12" t="s">
        <v>473</v>
      </c>
    </row>
    <row r="3345" spans="1:2" x14ac:dyDescent="0.25">
      <c r="A3345" s="12" t="s">
        <v>476</v>
      </c>
      <c r="B3345" s="12" t="s">
        <v>476</v>
      </c>
    </row>
    <row r="3346" spans="1:2" x14ac:dyDescent="0.25">
      <c r="A3346" s="12" t="s">
        <v>479</v>
      </c>
      <c r="B3346" s="12" t="s">
        <v>479</v>
      </c>
    </row>
    <row r="3347" spans="1:2" x14ac:dyDescent="0.25">
      <c r="A3347" s="12" t="s">
        <v>482</v>
      </c>
      <c r="B3347" s="12" t="s">
        <v>482</v>
      </c>
    </row>
    <row r="3348" spans="1:2" x14ac:dyDescent="0.25">
      <c r="A3348" s="12" t="s">
        <v>485</v>
      </c>
      <c r="B3348" s="12" t="s">
        <v>485</v>
      </c>
    </row>
    <row r="3349" spans="1:2" x14ac:dyDescent="0.25">
      <c r="A3349" s="12" t="s">
        <v>488</v>
      </c>
      <c r="B3349" s="12" t="s">
        <v>488</v>
      </c>
    </row>
    <row r="3350" spans="1:2" x14ac:dyDescent="0.25">
      <c r="A3350" s="12" t="s">
        <v>491</v>
      </c>
      <c r="B3350" s="12" t="s">
        <v>491</v>
      </c>
    </row>
    <row r="3351" spans="1:2" x14ac:dyDescent="0.25">
      <c r="A3351" s="12" t="s">
        <v>494</v>
      </c>
      <c r="B3351" s="12" t="s">
        <v>494</v>
      </c>
    </row>
    <row r="3352" spans="1:2" x14ac:dyDescent="0.25">
      <c r="A3352" s="12" t="s">
        <v>496</v>
      </c>
      <c r="B3352" s="12" t="s">
        <v>496</v>
      </c>
    </row>
    <row r="3353" spans="1:2" x14ac:dyDescent="0.25">
      <c r="A3353" s="12" t="s">
        <v>499</v>
      </c>
      <c r="B3353" s="12" t="s">
        <v>499</v>
      </c>
    </row>
    <row r="3354" spans="1:2" x14ac:dyDescent="0.25">
      <c r="A3354" s="12" t="s">
        <v>501</v>
      </c>
      <c r="B3354" s="12" t="s">
        <v>501</v>
      </c>
    </row>
    <row r="3355" spans="1:2" x14ac:dyDescent="0.25">
      <c r="A3355" s="12" t="s">
        <v>503</v>
      </c>
      <c r="B3355" s="12" t="s">
        <v>503</v>
      </c>
    </row>
    <row r="3356" spans="1:2" x14ac:dyDescent="0.25">
      <c r="A3356" s="12" t="s">
        <v>505</v>
      </c>
      <c r="B3356" s="12" t="s">
        <v>505</v>
      </c>
    </row>
    <row r="3357" spans="1:2" x14ac:dyDescent="0.25">
      <c r="A3357" s="12" t="s">
        <v>508</v>
      </c>
      <c r="B3357" s="12" t="s">
        <v>508</v>
      </c>
    </row>
    <row r="3358" spans="1:2" x14ac:dyDescent="0.25">
      <c r="A3358" s="12" t="s">
        <v>510</v>
      </c>
      <c r="B3358" s="12" t="s">
        <v>510</v>
      </c>
    </row>
    <row r="3359" spans="1:2" x14ac:dyDescent="0.25">
      <c r="A3359" s="12" t="s">
        <v>512</v>
      </c>
      <c r="B3359" s="12" t="s">
        <v>512</v>
      </c>
    </row>
    <row r="3360" spans="1:2" x14ac:dyDescent="0.25">
      <c r="A3360" s="12" t="s">
        <v>514</v>
      </c>
      <c r="B3360" s="12" t="s">
        <v>514</v>
      </c>
    </row>
    <row r="3361" spans="1:2" x14ac:dyDescent="0.25">
      <c r="A3361" s="12" t="s">
        <v>516</v>
      </c>
      <c r="B3361" s="12" t="s">
        <v>516</v>
      </c>
    </row>
    <row r="3362" spans="1:2" x14ac:dyDescent="0.25">
      <c r="A3362" s="12" t="s">
        <v>518</v>
      </c>
      <c r="B3362" s="12" t="s">
        <v>518</v>
      </c>
    </row>
    <row r="3363" spans="1:2" x14ac:dyDescent="0.25">
      <c r="A3363" s="12" t="s">
        <v>520</v>
      </c>
      <c r="B3363" s="12" t="s">
        <v>520</v>
      </c>
    </row>
    <row r="3364" spans="1:2" x14ac:dyDescent="0.25">
      <c r="A3364" s="12" t="s">
        <v>522</v>
      </c>
      <c r="B3364" s="12" t="s">
        <v>522</v>
      </c>
    </row>
    <row r="3365" spans="1:2" x14ac:dyDescent="0.25">
      <c r="A3365" s="12" t="s">
        <v>525</v>
      </c>
      <c r="B3365" s="12" t="s">
        <v>525</v>
      </c>
    </row>
    <row r="3366" spans="1:2" x14ac:dyDescent="0.25">
      <c r="A3366" s="12" t="s">
        <v>528</v>
      </c>
      <c r="B3366" s="12" t="s">
        <v>528</v>
      </c>
    </row>
    <row r="3367" spans="1:2" x14ac:dyDescent="0.25">
      <c r="A3367" s="12" t="s">
        <v>530</v>
      </c>
      <c r="B3367" s="12" t="s">
        <v>530</v>
      </c>
    </row>
    <row r="3368" spans="1:2" x14ac:dyDescent="0.25">
      <c r="A3368" s="12" t="s">
        <v>532</v>
      </c>
      <c r="B3368" s="12" t="s">
        <v>532</v>
      </c>
    </row>
    <row r="3369" spans="1:2" x14ac:dyDescent="0.25">
      <c r="A3369" s="12" t="s">
        <v>534</v>
      </c>
      <c r="B3369" s="12" t="s">
        <v>534</v>
      </c>
    </row>
    <row r="3370" spans="1:2" x14ac:dyDescent="0.25">
      <c r="A3370" s="12" t="s">
        <v>537</v>
      </c>
      <c r="B3370" s="12" t="s">
        <v>537</v>
      </c>
    </row>
    <row r="3371" spans="1:2" x14ac:dyDescent="0.25">
      <c r="A3371" s="12" t="s">
        <v>539</v>
      </c>
      <c r="B3371" s="12" t="s">
        <v>539</v>
      </c>
    </row>
    <row r="3372" spans="1:2" x14ac:dyDescent="0.25">
      <c r="A3372" s="12" t="s">
        <v>541</v>
      </c>
      <c r="B3372" s="12" t="s">
        <v>541</v>
      </c>
    </row>
    <row r="3373" spans="1:2" x14ac:dyDescent="0.25">
      <c r="A3373" s="12" t="s">
        <v>543</v>
      </c>
      <c r="B3373" s="12" t="s">
        <v>543</v>
      </c>
    </row>
    <row r="3374" spans="1:2" x14ac:dyDescent="0.25">
      <c r="A3374" s="12" t="s">
        <v>545</v>
      </c>
      <c r="B3374" s="12" t="s">
        <v>545</v>
      </c>
    </row>
    <row r="3375" spans="1:2" x14ac:dyDescent="0.25">
      <c r="A3375" s="12" t="s">
        <v>548</v>
      </c>
      <c r="B3375" s="12" t="s">
        <v>548</v>
      </c>
    </row>
    <row r="3376" spans="1:2" x14ac:dyDescent="0.25">
      <c r="A3376" s="12" t="s">
        <v>552</v>
      </c>
      <c r="B3376" s="12" t="s">
        <v>552</v>
      </c>
    </row>
    <row r="3377" spans="1:2" x14ac:dyDescent="0.25">
      <c r="A3377" s="12" t="s">
        <v>555</v>
      </c>
      <c r="B3377" s="12" t="s">
        <v>555</v>
      </c>
    </row>
    <row r="3378" spans="1:2" x14ac:dyDescent="0.25">
      <c r="A3378" s="12" t="s">
        <v>557</v>
      </c>
      <c r="B3378" s="12" t="s">
        <v>557</v>
      </c>
    </row>
    <row r="3379" spans="1:2" x14ac:dyDescent="0.25">
      <c r="A3379" s="12" t="s">
        <v>559</v>
      </c>
      <c r="B3379" s="12" t="s">
        <v>559</v>
      </c>
    </row>
    <row r="3380" spans="1:2" x14ac:dyDescent="0.25">
      <c r="A3380" s="12" t="s">
        <v>561</v>
      </c>
      <c r="B3380" s="12" t="s">
        <v>561</v>
      </c>
    </row>
    <row r="3381" spans="1:2" x14ac:dyDescent="0.25">
      <c r="A3381" s="12" t="s">
        <v>563</v>
      </c>
      <c r="B3381" s="12" t="s">
        <v>563</v>
      </c>
    </row>
    <row r="3382" spans="1:2" x14ac:dyDescent="0.25">
      <c r="A3382" s="12" t="s">
        <v>565</v>
      </c>
      <c r="B3382" s="12" t="s">
        <v>565</v>
      </c>
    </row>
    <row r="3383" spans="1:2" x14ac:dyDescent="0.25">
      <c r="A3383" s="12" t="s">
        <v>567</v>
      </c>
      <c r="B3383" s="12" t="s">
        <v>567</v>
      </c>
    </row>
    <row r="3384" spans="1:2" x14ac:dyDescent="0.25">
      <c r="A3384" s="12" t="s">
        <v>569</v>
      </c>
      <c r="B3384" s="12" t="s">
        <v>569</v>
      </c>
    </row>
    <row r="3385" spans="1:2" x14ac:dyDescent="0.25">
      <c r="A3385" s="12" t="s">
        <v>571</v>
      </c>
      <c r="B3385" s="12" t="s">
        <v>571</v>
      </c>
    </row>
    <row r="3386" spans="1:2" x14ac:dyDescent="0.25">
      <c r="A3386" s="12" t="s">
        <v>574</v>
      </c>
      <c r="B3386" s="12" t="s">
        <v>574</v>
      </c>
    </row>
    <row r="3387" spans="1:2" x14ac:dyDescent="0.25">
      <c r="A3387" s="12" t="s">
        <v>577</v>
      </c>
      <c r="B3387" s="12" t="s">
        <v>577</v>
      </c>
    </row>
    <row r="3388" spans="1:2" x14ac:dyDescent="0.25">
      <c r="A3388" s="12" t="s">
        <v>580</v>
      </c>
      <c r="B3388" s="12" t="s">
        <v>580</v>
      </c>
    </row>
    <row r="3389" spans="1:2" x14ac:dyDescent="0.25">
      <c r="A3389" s="12" t="s">
        <v>583</v>
      </c>
      <c r="B3389" s="12" t="s">
        <v>583</v>
      </c>
    </row>
    <row r="3390" spans="1:2" x14ac:dyDescent="0.25">
      <c r="A3390" s="12" t="s">
        <v>586</v>
      </c>
      <c r="B3390" s="12" t="s">
        <v>586</v>
      </c>
    </row>
    <row r="3391" spans="1:2" x14ac:dyDescent="0.25">
      <c r="A3391" s="12" t="s">
        <v>589</v>
      </c>
      <c r="B3391" s="12" t="s">
        <v>589</v>
      </c>
    </row>
    <row r="3392" spans="1:2" x14ac:dyDescent="0.25">
      <c r="A3392" s="12" t="s">
        <v>592</v>
      </c>
      <c r="B3392" s="12" t="s">
        <v>592</v>
      </c>
    </row>
    <row r="3393" spans="1:2" x14ac:dyDescent="0.25">
      <c r="A3393" s="12" t="s">
        <v>595</v>
      </c>
      <c r="B3393" s="12" t="s">
        <v>595</v>
      </c>
    </row>
    <row r="3394" spans="1:2" x14ac:dyDescent="0.25">
      <c r="A3394" s="12" t="s">
        <v>597</v>
      </c>
      <c r="B3394" s="12" t="s">
        <v>597</v>
      </c>
    </row>
    <row r="3395" spans="1:2" x14ac:dyDescent="0.25">
      <c r="A3395" s="12" t="s">
        <v>599</v>
      </c>
      <c r="B3395" s="12" t="s">
        <v>599</v>
      </c>
    </row>
    <row r="3396" spans="1:2" x14ac:dyDescent="0.25">
      <c r="A3396" s="12" t="s">
        <v>601</v>
      </c>
      <c r="B3396" s="12" t="s">
        <v>601</v>
      </c>
    </row>
    <row r="3397" spans="1:2" x14ac:dyDescent="0.25">
      <c r="A3397" s="12" t="s">
        <v>604</v>
      </c>
      <c r="B3397" s="12" t="s">
        <v>604</v>
      </c>
    </row>
    <row r="3398" spans="1:2" x14ac:dyDescent="0.25">
      <c r="A3398" s="12" t="s">
        <v>606</v>
      </c>
      <c r="B3398" s="12" t="s">
        <v>606</v>
      </c>
    </row>
    <row r="3399" spans="1:2" x14ac:dyDescent="0.25">
      <c r="A3399" s="12" t="s">
        <v>609</v>
      </c>
      <c r="B3399" s="12" t="s">
        <v>609</v>
      </c>
    </row>
    <row r="3400" spans="1:2" x14ac:dyDescent="0.25">
      <c r="A3400" s="12" t="s">
        <v>611</v>
      </c>
      <c r="B3400" s="12" t="s">
        <v>611</v>
      </c>
    </row>
    <row r="3401" spans="1:2" x14ac:dyDescent="0.25">
      <c r="A3401" s="12" t="s">
        <v>614</v>
      </c>
      <c r="B3401" s="12" t="s">
        <v>614</v>
      </c>
    </row>
    <row r="3402" spans="1:2" x14ac:dyDescent="0.25">
      <c r="A3402" s="12" t="s">
        <v>616</v>
      </c>
      <c r="B3402" s="12" t="s">
        <v>616</v>
      </c>
    </row>
    <row r="3403" spans="1:2" x14ac:dyDescent="0.25">
      <c r="A3403" s="12" t="s">
        <v>618</v>
      </c>
      <c r="B3403" s="12" t="s">
        <v>618</v>
      </c>
    </row>
    <row r="3404" spans="1:2" x14ac:dyDescent="0.25">
      <c r="A3404" s="12" t="s">
        <v>620</v>
      </c>
      <c r="B3404" s="12" t="s">
        <v>620</v>
      </c>
    </row>
    <row r="3405" spans="1:2" x14ac:dyDescent="0.25">
      <c r="A3405" s="12" t="s">
        <v>623</v>
      </c>
      <c r="B3405" s="12" t="s">
        <v>623</v>
      </c>
    </row>
    <row r="3406" spans="1:2" x14ac:dyDescent="0.25">
      <c r="A3406" s="12" t="s">
        <v>625</v>
      </c>
      <c r="B3406" s="12" t="s">
        <v>625</v>
      </c>
    </row>
    <row r="3407" spans="1:2" x14ac:dyDescent="0.25">
      <c r="A3407" s="12" t="s">
        <v>627</v>
      </c>
      <c r="B3407" s="12" t="s">
        <v>627</v>
      </c>
    </row>
    <row r="3408" spans="1:2" x14ac:dyDescent="0.25">
      <c r="A3408" s="12" t="s">
        <v>630</v>
      </c>
      <c r="B3408" s="12" t="s">
        <v>630</v>
      </c>
    </row>
    <row r="3409" spans="1:2" x14ac:dyDescent="0.25">
      <c r="A3409" s="12" t="s">
        <v>632</v>
      </c>
      <c r="B3409" s="12" t="s">
        <v>632</v>
      </c>
    </row>
    <row r="3410" spans="1:2" x14ac:dyDescent="0.25">
      <c r="A3410" s="12" t="s">
        <v>636</v>
      </c>
      <c r="B3410" s="12" t="s">
        <v>636</v>
      </c>
    </row>
    <row r="3411" spans="1:2" x14ac:dyDescent="0.25">
      <c r="A3411" s="12" t="s">
        <v>639</v>
      </c>
      <c r="B3411" s="12" t="s">
        <v>639</v>
      </c>
    </row>
    <row r="3412" spans="1:2" x14ac:dyDescent="0.25">
      <c r="A3412" s="12" t="s">
        <v>642</v>
      </c>
      <c r="B3412" s="12" t="s">
        <v>642</v>
      </c>
    </row>
    <row r="3413" spans="1:2" x14ac:dyDescent="0.25">
      <c r="A3413" s="12" t="s">
        <v>644</v>
      </c>
      <c r="B3413" s="12" t="s">
        <v>644</v>
      </c>
    </row>
    <row r="3414" spans="1:2" x14ac:dyDescent="0.25">
      <c r="A3414" s="12" t="s">
        <v>647</v>
      </c>
      <c r="B3414" s="12" t="s">
        <v>647</v>
      </c>
    </row>
    <row r="3415" spans="1:2" x14ac:dyDescent="0.25">
      <c r="A3415" s="12" t="s">
        <v>649</v>
      </c>
      <c r="B3415" s="12" t="s">
        <v>649</v>
      </c>
    </row>
    <row r="3416" spans="1:2" x14ac:dyDescent="0.25">
      <c r="A3416" s="12" t="s">
        <v>651</v>
      </c>
      <c r="B3416" s="12" t="s">
        <v>651</v>
      </c>
    </row>
    <row r="3417" spans="1:2" x14ac:dyDescent="0.25">
      <c r="A3417" s="12" t="s">
        <v>653</v>
      </c>
      <c r="B3417" s="12" t="s">
        <v>653</v>
      </c>
    </row>
    <row r="3418" spans="1:2" x14ac:dyDescent="0.25">
      <c r="A3418" s="12" t="s">
        <v>655</v>
      </c>
      <c r="B3418" s="12" t="s">
        <v>655</v>
      </c>
    </row>
    <row r="3419" spans="1:2" x14ac:dyDescent="0.25">
      <c r="A3419" s="12" t="s">
        <v>657</v>
      </c>
      <c r="B3419" s="12" t="s">
        <v>657</v>
      </c>
    </row>
    <row r="3420" spans="1:2" x14ac:dyDescent="0.25">
      <c r="A3420" s="12" t="s">
        <v>659</v>
      </c>
      <c r="B3420" s="12" t="s">
        <v>659</v>
      </c>
    </row>
    <row r="3421" spans="1:2" x14ac:dyDescent="0.25">
      <c r="A3421" s="12" t="s">
        <v>662</v>
      </c>
      <c r="B3421" s="12" t="s">
        <v>662</v>
      </c>
    </row>
    <row r="3422" spans="1:2" x14ac:dyDescent="0.25">
      <c r="A3422" s="12" t="s">
        <v>664</v>
      </c>
      <c r="B3422" s="12" t="s">
        <v>664</v>
      </c>
    </row>
    <row r="3423" spans="1:2" x14ac:dyDescent="0.25">
      <c r="A3423" s="12" t="s">
        <v>666</v>
      </c>
      <c r="B3423" s="12" t="s">
        <v>666</v>
      </c>
    </row>
    <row r="3424" spans="1:2" x14ac:dyDescent="0.25">
      <c r="A3424" s="12" t="s">
        <v>668</v>
      </c>
      <c r="B3424" s="12" t="s">
        <v>668</v>
      </c>
    </row>
    <row r="3425" spans="1:2" x14ac:dyDescent="0.25">
      <c r="A3425" s="12" t="s">
        <v>670</v>
      </c>
      <c r="B3425" s="12" t="s">
        <v>670</v>
      </c>
    </row>
    <row r="3426" spans="1:2" x14ac:dyDescent="0.25">
      <c r="A3426" s="12" t="s">
        <v>673</v>
      </c>
      <c r="B3426" s="12" t="s">
        <v>673</v>
      </c>
    </row>
    <row r="3427" spans="1:2" x14ac:dyDescent="0.25">
      <c r="A3427" s="12" t="s">
        <v>675</v>
      </c>
      <c r="B3427" s="12" t="s">
        <v>675</v>
      </c>
    </row>
    <row r="3428" spans="1:2" x14ac:dyDescent="0.25">
      <c r="A3428" s="12" t="s">
        <v>677</v>
      </c>
      <c r="B3428" s="12" t="s">
        <v>677</v>
      </c>
    </row>
    <row r="3429" spans="1:2" x14ac:dyDescent="0.25">
      <c r="A3429" s="12" t="s">
        <v>679</v>
      </c>
      <c r="B3429" s="12" t="s">
        <v>679</v>
      </c>
    </row>
    <row r="3430" spans="1:2" x14ac:dyDescent="0.25">
      <c r="A3430" s="12" t="s">
        <v>682</v>
      </c>
      <c r="B3430" s="12" t="s">
        <v>682</v>
      </c>
    </row>
    <row r="3431" spans="1:2" x14ac:dyDescent="0.25">
      <c r="A3431" s="12" t="s">
        <v>685</v>
      </c>
      <c r="B3431" s="12" t="s">
        <v>685</v>
      </c>
    </row>
    <row r="3432" spans="1:2" x14ac:dyDescent="0.25">
      <c r="A3432" s="12" t="s">
        <v>688</v>
      </c>
      <c r="B3432" s="12" t="s">
        <v>688</v>
      </c>
    </row>
    <row r="3433" spans="1:2" x14ac:dyDescent="0.25">
      <c r="A3433" s="12" t="s">
        <v>691</v>
      </c>
      <c r="B3433" s="12" t="s">
        <v>691</v>
      </c>
    </row>
    <row r="3434" spans="1:2" x14ac:dyDescent="0.25">
      <c r="A3434" s="12" t="s">
        <v>693</v>
      </c>
      <c r="B3434" s="12" t="s">
        <v>693</v>
      </c>
    </row>
    <row r="3435" spans="1:2" x14ac:dyDescent="0.25">
      <c r="A3435" s="12" t="s">
        <v>696</v>
      </c>
      <c r="B3435" s="12" t="s">
        <v>696</v>
      </c>
    </row>
    <row r="3436" spans="1:2" x14ac:dyDescent="0.25">
      <c r="A3436" s="12" t="s">
        <v>699</v>
      </c>
      <c r="B3436" s="12" t="s">
        <v>699</v>
      </c>
    </row>
    <row r="3437" spans="1:2" x14ac:dyDescent="0.25">
      <c r="A3437" s="12" t="s">
        <v>701</v>
      </c>
      <c r="B3437" s="12" t="s">
        <v>701</v>
      </c>
    </row>
    <row r="3438" spans="1:2" x14ac:dyDescent="0.25">
      <c r="A3438" s="12" t="s">
        <v>704</v>
      </c>
      <c r="B3438" s="12" t="s">
        <v>704</v>
      </c>
    </row>
    <row r="3439" spans="1:2" x14ac:dyDescent="0.25">
      <c r="A3439" s="12" t="s">
        <v>706</v>
      </c>
      <c r="B3439" s="12" t="s">
        <v>706</v>
      </c>
    </row>
    <row r="3440" spans="1:2" x14ac:dyDescent="0.25">
      <c r="A3440" s="12" t="s">
        <v>709</v>
      </c>
      <c r="B3440" s="12" t="s">
        <v>709</v>
      </c>
    </row>
    <row r="3441" spans="1:2" x14ac:dyDescent="0.25">
      <c r="A3441" s="12" t="s">
        <v>711</v>
      </c>
      <c r="B3441" s="12" t="s">
        <v>711</v>
      </c>
    </row>
    <row r="3442" spans="1:2" x14ac:dyDescent="0.25">
      <c r="A3442" s="12" t="s">
        <v>714</v>
      </c>
      <c r="B3442" s="12" t="s">
        <v>714</v>
      </c>
    </row>
    <row r="3443" spans="1:2" x14ac:dyDescent="0.25">
      <c r="A3443" s="12" t="s">
        <v>716</v>
      </c>
      <c r="B3443" s="12" t="s">
        <v>716</v>
      </c>
    </row>
    <row r="3444" spans="1:2" x14ac:dyDescent="0.25">
      <c r="A3444" s="12" t="s">
        <v>718</v>
      </c>
      <c r="B3444" s="12" t="s">
        <v>718</v>
      </c>
    </row>
    <row r="3445" spans="1:2" x14ac:dyDescent="0.25">
      <c r="A3445" s="12" t="s">
        <v>720</v>
      </c>
      <c r="B3445" s="12" t="s">
        <v>720</v>
      </c>
    </row>
    <row r="3446" spans="1:2" x14ac:dyDescent="0.25">
      <c r="A3446" s="12" t="s">
        <v>723</v>
      </c>
      <c r="B3446" s="12" t="s">
        <v>723</v>
      </c>
    </row>
    <row r="3447" spans="1:2" x14ac:dyDescent="0.25">
      <c r="A3447" s="12" t="s">
        <v>726</v>
      </c>
      <c r="B3447" s="12" t="s">
        <v>726</v>
      </c>
    </row>
    <row r="3448" spans="1:2" x14ac:dyDescent="0.25">
      <c r="A3448" s="12" t="s">
        <v>729</v>
      </c>
      <c r="B3448" s="12" t="s">
        <v>729</v>
      </c>
    </row>
    <row r="3449" spans="1:2" x14ac:dyDescent="0.25">
      <c r="A3449" s="12" t="s">
        <v>731</v>
      </c>
      <c r="B3449" s="12" t="s">
        <v>731</v>
      </c>
    </row>
    <row r="3450" spans="1:2" x14ac:dyDescent="0.25">
      <c r="A3450" s="12" t="s">
        <v>733</v>
      </c>
      <c r="B3450" s="12" t="s">
        <v>733</v>
      </c>
    </row>
    <row r="3451" spans="1:2" x14ac:dyDescent="0.25">
      <c r="A3451" s="12" t="s">
        <v>735</v>
      </c>
      <c r="B3451" s="12" t="s">
        <v>735</v>
      </c>
    </row>
    <row r="3452" spans="1:2" x14ac:dyDescent="0.25">
      <c r="A3452" s="12" t="s">
        <v>737</v>
      </c>
      <c r="B3452" s="12" t="s">
        <v>737</v>
      </c>
    </row>
    <row r="3453" spans="1:2" x14ac:dyDescent="0.25">
      <c r="A3453" s="12" t="s">
        <v>739</v>
      </c>
      <c r="B3453" s="12" t="s">
        <v>739</v>
      </c>
    </row>
    <row r="3454" spans="1:2" x14ac:dyDescent="0.25">
      <c r="A3454" s="12" t="s">
        <v>742</v>
      </c>
      <c r="B3454" s="12" t="s">
        <v>742</v>
      </c>
    </row>
    <row r="3455" spans="1:2" x14ac:dyDescent="0.25">
      <c r="A3455" s="12" t="s">
        <v>745</v>
      </c>
      <c r="B3455" s="12" t="s">
        <v>745</v>
      </c>
    </row>
    <row r="3456" spans="1:2" x14ac:dyDescent="0.25">
      <c r="A3456" s="12" t="s">
        <v>748</v>
      </c>
      <c r="B3456" s="12" t="s">
        <v>748</v>
      </c>
    </row>
    <row r="3457" spans="1:2" x14ac:dyDescent="0.25">
      <c r="A3457" s="12" t="s">
        <v>750</v>
      </c>
      <c r="B3457" s="12" t="s">
        <v>750</v>
      </c>
    </row>
    <row r="3458" spans="1:2" x14ac:dyDescent="0.25">
      <c r="A3458" s="12" t="s">
        <v>752</v>
      </c>
      <c r="B3458" s="12" t="s">
        <v>752</v>
      </c>
    </row>
    <row r="3459" spans="1:2" x14ac:dyDescent="0.25">
      <c r="A3459" s="12" t="s">
        <v>754</v>
      </c>
      <c r="B3459" s="12" t="s">
        <v>754</v>
      </c>
    </row>
    <row r="3460" spans="1:2" x14ac:dyDescent="0.25">
      <c r="A3460" s="12" t="s">
        <v>756</v>
      </c>
      <c r="B3460" s="12" t="s">
        <v>756</v>
      </c>
    </row>
    <row r="3461" spans="1:2" x14ac:dyDescent="0.25">
      <c r="A3461" s="12" t="s">
        <v>758</v>
      </c>
      <c r="B3461" s="12" t="s">
        <v>758</v>
      </c>
    </row>
    <row r="3462" spans="1:2" x14ac:dyDescent="0.25">
      <c r="A3462" s="12" t="s">
        <v>760</v>
      </c>
      <c r="B3462" s="12" t="s">
        <v>760</v>
      </c>
    </row>
    <row r="3463" spans="1:2" x14ac:dyDescent="0.25">
      <c r="A3463" s="12" t="s">
        <v>763</v>
      </c>
      <c r="B3463" s="12" t="s">
        <v>763</v>
      </c>
    </row>
    <row r="3464" spans="1:2" x14ac:dyDescent="0.25">
      <c r="A3464" s="12" t="s">
        <v>765</v>
      </c>
      <c r="B3464" s="12" t="s">
        <v>765</v>
      </c>
    </row>
    <row r="3465" spans="1:2" x14ac:dyDescent="0.25">
      <c r="A3465" s="12" t="s">
        <v>767</v>
      </c>
      <c r="B3465" s="12" t="s">
        <v>767</v>
      </c>
    </row>
    <row r="3466" spans="1:2" x14ac:dyDescent="0.25">
      <c r="A3466" s="12" t="s">
        <v>770</v>
      </c>
      <c r="B3466" s="12" t="s">
        <v>770</v>
      </c>
    </row>
    <row r="3467" spans="1:2" x14ac:dyDescent="0.25">
      <c r="A3467" s="12" t="s">
        <v>772</v>
      </c>
      <c r="B3467" s="12" t="s">
        <v>772</v>
      </c>
    </row>
    <row r="3468" spans="1:2" x14ac:dyDescent="0.25">
      <c r="A3468" s="12" t="s">
        <v>775</v>
      </c>
      <c r="B3468" s="12" t="s">
        <v>775</v>
      </c>
    </row>
    <row r="3469" spans="1:2" x14ac:dyDescent="0.25">
      <c r="A3469" s="12" t="s">
        <v>777</v>
      </c>
      <c r="B3469" s="12" t="s">
        <v>777</v>
      </c>
    </row>
    <row r="3470" spans="1:2" x14ac:dyDescent="0.25">
      <c r="A3470" s="12" t="s">
        <v>779</v>
      </c>
      <c r="B3470" s="12" t="s">
        <v>779</v>
      </c>
    </row>
    <row r="3471" spans="1:2" x14ac:dyDescent="0.25">
      <c r="A3471" s="12" t="s">
        <v>782</v>
      </c>
      <c r="B3471" s="12" t="s">
        <v>782</v>
      </c>
    </row>
    <row r="3472" spans="1:2" x14ac:dyDescent="0.25">
      <c r="A3472" s="12" t="s">
        <v>785</v>
      </c>
      <c r="B3472" s="12" t="s">
        <v>785</v>
      </c>
    </row>
    <row r="3473" spans="1:2" x14ac:dyDescent="0.25">
      <c r="A3473" s="12" t="s">
        <v>788</v>
      </c>
      <c r="B3473" s="12" t="s">
        <v>788</v>
      </c>
    </row>
    <row r="3474" spans="1:2" x14ac:dyDescent="0.25">
      <c r="A3474" s="12" t="s">
        <v>790</v>
      </c>
      <c r="B3474" s="12" t="s">
        <v>790</v>
      </c>
    </row>
    <row r="3475" spans="1:2" x14ac:dyDescent="0.25">
      <c r="A3475" s="12" t="s">
        <v>792</v>
      </c>
      <c r="B3475" s="12" t="s">
        <v>792</v>
      </c>
    </row>
    <row r="3476" spans="1:2" x14ac:dyDescent="0.25">
      <c r="A3476" s="12" t="s">
        <v>795</v>
      </c>
      <c r="B3476" s="12" t="s">
        <v>795</v>
      </c>
    </row>
    <row r="3477" spans="1:2" x14ac:dyDescent="0.25">
      <c r="A3477" s="12" t="s">
        <v>798</v>
      </c>
      <c r="B3477" s="12" t="s">
        <v>798</v>
      </c>
    </row>
    <row r="3478" spans="1:2" x14ac:dyDescent="0.25">
      <c r="A3478" s="12" t="s">
        <v>801</v>
      </c>
      <c r="B3478" s="12" t="s">
        <v>801</v>
      </c>
    </row>
    <row r="3479" spans="1:2" x14ac:dyDescent="0.25">
      <c r="A3479" s="12" t="s">
        <v>804</v>
      </c>
      <c r="B3479" s="12" t="s">
        <v>804</v>
      </c>
    </row>
    <row r="3480" spans="1:2" x14ac:dyDescent="0.25">
      <c r="A3480" s="12" t="s">
        <v>807</v>
      </c>
      <c r="B3480" s="12" t="s">
        <v>807</v>
      </c>
    </row>
    <row r="3481" spans="1:2" x14ac:dyDescent="0.25">
      <c r="A3481" s="12" t="s">
        <v>809</v>
      </c>
      <c r="B3481" s="12" t="s">
        <v>809</v>
      </c>
    </row>
    <row r="3482" spans="1:2" x14ac:dyDescent="0.25">
      <c r="A3482" s="12" t="s">
        <v>811</v>
      </c>
      <c r="B3482" s="12" t="s">
        <v>811</v>
      </c>
    </row>
    <row r="3483" spans="1:2" x14ac:dyDescent="0.25">
      <c r="A3483" s="12" t="s">
        <v>814</v>
      </c>
      <c r="B3483" s="12" t="s">
        <v>814</v>
      </c>
    </row>
    <row r="3484" spans="1:2" x14ac:dyDescent="0.25">
      <c r="A3484" s="12" t="s">
        <v>817</v>
      </c>
      <c r="B3484" s="12" t="s">
        <v>817</v>
      </c>
    </row>
    <row r="3485" spans="1:2" x14ac:dyDescent="0.25">
      <c r="A3485" s="12" t="s">
        <v>820</v>
      </c>
      <c r="B3485" s="12" t="s">
        <v>820</v>
      </c>
    </row>
    <row r="3486" spans="1:2" x14ac:dyDescent="0.25">
      <c r="A3486" s="12" t="s">
        <v>823</v>
      </c>
      <c r="B3486" s="12" t="s">
        <v>823</v>
      </c>
    </row>
    <row r="3487" spans="1:2" x14ac:dyDescent="0.25">
      <c r="A3487" s="12" t="s">
        <v>825</v>
      </c>
      <c r="B3487" s="12" t="s">
        <v>825</v>
      </c>
    </row>
    <row r="3488" spans="1:2" x14ac:dyDescent="0.25">
      <c r="A3488" s="12" t="s">
        <v>827</v>
      </c>
      <c r="B3488" s="12" t="s">
        <v>827</v>
      </c>
    </row>
    <row r="3489" spans="1:2" x14ac:dyDescent="0.25">
      <c r="A3489" s="12" t="s">
        <v>829</v>
      </c>
      <c r="B3489" s="12" t="s">
        <v>829</v>
      </c>
    </row>
    <row r="3490" spans="1:2" x14ac:dyDescent="0.25">
      <c r="A3490" s="12" t="s">
        <v>831</v>
      </c>
      <c r="B3490" s="12" t="s">
        <v>831</v>
      </c>
    </row>
    <row r="3491" spans="1:2" x14ac:dyDescent="0.25">
      <c r="A3491" s="12" t="s">
        <v>834</v>
      </c>
      <c r="B3491" s="12" t="s">
        <v>834</v>
      </c>
    </row>
    <row r="3492" spans="1:2" x14ac:dyDescent="0.25">
      <c r="A3492" s="12" t="s">
        <v>836</v>
      </c>
      <c r="B3492" s="12" t="s">
        <v>836</v>
      </c>
    </row>
    <row r="3493" spans="1:2" x14ac:dyDescent="0.25">
      <c r="A3493" s="12" t="s">
        <v>839</v>
      </c>
      <c r="B3493" s="12" t="s">
        <v>839</v>
      </c>
    </row>
    <row r="3494" spans="1:2" x14ac:dyDescent="0.25">
      <c r="A3494" s="12" t="s">
        <v>841</v>
      </c>
      <c r="B3494" s="12" t="s">
        <v>841</v>
      </c>
    </row>
    <row r="3495" spans="1:2" x14ac:dyDescent="0.25">
      <c r="A3495" s="12" t="s">
        <v>843</v>
      </c>
      <c r="B3495" s="12" t="s">
        <v>843</v>
      </c>
    </row>
    <row r="3496" spans="1:2" x14ac:dyDescent="0.25">
      <c r="A3496" s="12" t="s">
        <v>845</v>
      </c>
      <c r="B3496" s="12" t="s">
        <v>845</v>
      </c>
    </row>
    <row r="3497" spans="1:2" x14ac:dyDescent="0.25">
      <c r="A3497" s="12" t="s">
        <v>847</v>
      </c>
      <c r="B3497" s="12" t="s">
        <v>847</v>
      </c>
    </row>
    <row r="3498" spans="1:2" x14ac:dyDescent="0.25">
      <c r="A3498" s="12" t="s">
        <v>849</v>
      </c>
      <c r="B3498" s="12" t="s">
        <v>849</v>
      </c>
    </row>
    <row r="3499" spans="1:2" x14ac:dyDescent="0.25">
      <c r="A3499" s="12" t="s">
        <v>851</v>
      </c>
      <c r="B3499" s="12" t="s">
        <v>851</v>
      </c>
    </row>
    <row r="3500" spans="1:2" x14ac:dyDescent="0.25">
      <c r="A3500" s="12" t="s">
        <v>853</v>
      </c>
      <c r="B3500" s="12" t="s">
        <v>853</v>
      </c>
    </row>
    <row r="3501" spans="1:2" x14ac:dyDescent="0.25">
      <c r="A3501" s="12" t="s">
        <v>856</v>
      </c>
      <c r="B3501" s="12" t="s">
        <v>856</v>
      </c>
    </row>
    <row r="3502" spans="1:2" x14ac:dyDescent="0.25">
      <c r="A3502" s="12" t="s">
        <v>858</v>
      </c>
      <c r="B3502" s="12" t="s">
        <v>858</v>
      </c>
    </row>
    <row r="3503" spans="1:2" x14ac:dyDescent="0.25">
      <c r="A3503" s="12" t="s">
        <v>860</v>
      </c>
      <c r="B3503" s="12" t="s">
        <v>860</v>
      </c>
    </row>
    <row r="3504" spans="1:2" x14ac:dyDescent="0.25">
      <c r="A3504" s="12" t="s">
        <v>862</v>
      </c>
      <c r="B3504" s="12" t="s">
        <v>862</v>
      </c>
    </row>
    <row r="3505" spans="1:2" x14ac:dyDescent="0.25">
      <c r="A3505" s="12" t="s">
        <v>864</v>
      </c>
      <c r="B3505" s="12" t="s">
        <v>864</v>
      </c>
    </row>
    <row r="3506" spans="1:2" x14ac:dyDescent="0.25">
      <c r="A3506" s="12" t="s">
        <v>866</v>
      </c>
      <c r="B3506" s="12" t="s">
        <v>866</v>
      </c>
    </row>
    <row r="3507" spans="1:2" x14ac:dyDescent="0.25">
      <c r="A3507" s="12" t="s">
        <v>868</v>
      </c>
      <c r="B3507" s="12" t="s">
        <v>868</v>
      </c>
    </row>
    <row r="3508" spans="1:2" x14ac:dyDescent="0.25">
      <c r="A3508" s="12" t="s">
        <v>870</v>
      </c>
      <c r="B3508" s="12" t="s">
        <v>870</v>
      </c>
    </row>
    <row r="3509" spans="1:2" x14ac:dyDescent="0.25">
      <c r="A3509" s="12" t="s">
        <v>872</v>
      </c>
      <c r="B3509" s="12" t="s">
        <v>872</v>
      </c>
    </row>
    <row r="3510" spans="1:2" x14ac:dyDescent="0.25">
      <c r="A3510" s="12" t="s">
        <v>874</v>
      </c>
      <c r="B3510" s="12" t="s">
        <v>874</v>
      </c>
    </row>
    <row r="3511" spans="1:2" x14ac:dyDescent="0.25">
      <c r="A3511" s="12" t="s">
        <v>876</v>
      </c>
      <c r="B3511" s="12" t="s">
        <v>876</v>
      </c>
    </row>
    <row r="3512" spans="1:2" x14ac:dyDescent="0.25">
      <c r="A3512" s="12" t="s">
        <v>878</v>
      </c>
      <c r="B3512" s="12" t="s">
        <v>878</v>
      </c>
    </row>
    <row r="3513" spans="1:2" x14ac:dyDescent="0.25">
      <c r="A3513" s="12" t="s">
        <v>880</v>
      </c>
      <c r="B3513" s="12" t="s">
        <v>880</v>
      </c>
    </row>
    <row r="3514" spans="1:2" x14ac:dyDescent="0.25">
      <c r="A3514" s="12" t="s">
        <v>882</v>
      </c>
      <c r="B3514" s="12" t="s">
        <v>882</v>
      </c>
    </row>
    <row r="3515" spans="1:2" x14ac:dyDescent="0.25">
      <c r="A3515" s="12" t="s">
        <v>884</v>
      </c>
      <c r="B3515" s="12" t="s">
        <v>884</v>
      </c>
    </row>
    <row r="3516" spans="1:2" x14ac:dyDescent="0.25">
      <c r="A3516" s="12" t="s">
        <v>886</v>
      </c>
      <c r="B3516" s="12" t="s">
        <v>886</v>
      </c>
    </row>
    <row r="3517" spans="1:2" x14ac:dyDescent="0.25">
      <c r="A3517" s="12" t="s">
        <v>888</v>
      </c>
      <c r="B3517" s="12" t="s">
        <v>888</v>
      </c>
    </row>
    <row r="3518" spans="1:2" x14ac:dyDescent="0.25">
      <c r="A3518" s="12" t="s">
        <v>890</v>
      </c>
      <c r="B3518" s="12" t="s">
        <v>890</v>
      </c>
    </row>
    <row r="3519" spans="1:2" x14ac:dyDescent="0.25">
      <c r="A3519" s="12" t="s">
        <v>892</v>
      </c>
      <c r="B3519" s="12" t="s">
        <v>892</v>
      </c>
    </row>
    <row r="3520" spans="1:2" x14ac:dyDescent="0.25">
      <c r="A3520" s="12" t="s">
        <v>894</v>
      </c>
      <c r="B3520" s="12" t="s">
        <v>894</v>
      </c>
    </row>
    <row r="3521" spans="1:2" x14ac:dyDescent="0.25">
      <c r="A3521" s="12" t="s">
        <v>896</v>
      </c>
      <c r="B3521" s="12" t="s">
        <v>896</v>
      </c>
    </row>
    <row r="3522" spans="1:2" x14ac:dyDescent="0.25">
      <c r="A3522" s="12" t="s">
        <v>899</v>
      </c>
      <c r="B3522" s="12" t="s">
        <v>899</v>
      </c>
    </row>
    <row r="3523" spans="1:2" x14ac:dyDescent="0.25">
      <c r="A3523" s="12" t="s">
        <v>901</v>
      </c>
      <c r="B3523" s="12" t="s">
        <v>901</v>
      </c>
    </row>
    <row r="3524" spans="1:2" x14ac:dyDescent="0.25">
      <c r="A3524" s="12" t="s">
        <v>903</v>
      </c>
      <c r="B3524" s="12" t="s">
        <v>903</v>
      </c>
    </row>
    <row r="3525" spans="1:2" x14ac:dyDescent="0.25">
      <c r="A3525" s="12" t="s">
        <v>906</v>
      </c>
      <c r="B3525" s="12" t="s">
        <v>906</v>
      </c>
    </row>
    <row r="3526" spans="1:2" x14ac:dyDescent="0.25">
      <c r="A3526" s="12" t="s">
        <v>908</v>
      </c>
      <c r="B3526" s="12" t="s">
        <v>908</v>
      </c>
    </row>
    <row r="3527" spans="1:2" x14ac:dyDescent="0.25">
      <c r="A3527" s="12" t="s">
        <v>911</v>
      </c>
      <c r="B3527" s="12" t="s">
        <v>911</v>
      </c>
    </row>
    <row r="3528" spans="1:2" x14ac:dyDescent="0.25">
      <c r="A3528" s="12" t="s">
        <v>913</v>
      </c>
      <c r="B3528" s="12" t="s">
        <v>913</v>
      </c>
    </row>
    <row r="3529" spans="1:2" x14ac:dyDescent="0.25">
      <c r="A3529" s="12" t="s">
        <v>916</v>
      </c>
      <c r="B3529" s="12" t="s">
        <v>916</v>
      </c>
    </row>
    <row r="3530" spans="1:2" x14ac:dyDescent="0.25">
      <c r="A3530" s="12" t="s">
        <v>919</v>
      </c>
      <c r="B3530" s="12" t="s">
        <v>919</v>
      </c>
    </row>
    <row r="3531" spans="1:2" x14ac:dyDescent="0.25">
      <c r="A3531" s="12" t="s">
        <v>923</v>
      </c>
      <c r="B3531" s="12" t="s">
        <v>923</v>
      </c>
    </row>
    <row r="3532" spans="1:2" x14ac:dyDescent="0.25">
      <c r="A3532" s="12" t="s">
        <v>927</v>
      </c>
      <c r="B3532" s="12" t="s">
        <v>927</v>
      </c>
    </row>
    <row r="3533" spans="1:2" x14ac:dyDescent="0.25">
      <c r="A3533" s="12" t="s">
        <v>931</v>
      </c>
      <c r="B3533" s="12" t="s">
        <v>931</v>
      </c>
    </row>
    <row r="3534" spans="1:2" x14ac:dyDescent="0.25">
      <c r="A3534" s="12" t="s">
        <v>935</v>
      </c>
      <c r="B3534" s="12" t="s">
        <v>935</v>
      </c>
    </row>
    <row r="3535" spans="1:2" x14ac:dyDescent="0.25">
      <c r="A3535" s="12" t="s">
        <v>937</v>
      </c>
      <c r="B3535" s="12" t="s">
        <v>937</v>
      </c>
    </row>
    <row r="3536" spans="1:2" x14ac:dyDescent="0.25">
      <c r="A3536" s="12" t="s">
        <v>939</v>
      </c>
      <c r="B3536" s="12" t="s">
        <v>939</v>
      </c>
    </row>
    <row r="3537" spans="1:2" x14ac:dyDescent="0.25">
      <c r="A3537" s="12" t="s">
        <v>942</v>
      </c>
      <c r="B3537" s="12" t="s">
        <v>942</v>
      </c>
    </row>
    <row r="3538" spans="1:2" x14ac:dyDescent="0.25">
      <c r="A3538" s="12" t="s">
        <v>944</v>
      </c>
      <c r="B3538" s="12" t="s">
        <v>944</v>
      </c>
    </row>
    <row r="3539" spans="1:2" x14ac:dyDescent="0.25">
      <c r="A3539" s="12" t="s">
        <v>946</v>
      </c>
      <c r="B3539" s="12" t="s">
        <v>946</v>
      </c>
    </row>
    <row r="3540" spans="1:2" x14ac:dyDescent="0.25">
      <c r="A3540" s="12" t="s">
        <v>949</v>
      </c>
      <c r="B3540" s="12" t="s">
        <v>949</v>
      </c>
    </row>
    <row r="3541" spans="1:2" x14ac:dyDescent="0.25">
      <c r="A3541" s="12" t="s">
        <v>951</v>
      </c>
      <c r="B3541" s="12" t="s">
        <v>951</v>
      </c>
    </row>
    <row r="3542" spans="1:2" x14ac:dyDescent="0.25">
      <c r="A3542" s="12" t="s">
        <v>953</v>
      </c>
      <c r="B3542" s="12" t="s">
        <v>953</v>
      </c>
    </row>
    <row r="3543" spans="1:2" x14ac:dyDescent="0.25">
      <c r="A3543" s="12" t="s">
        <v>955</v>
      </c>
      <c r="B3543" s="12" t="s">
        <v>955</v>
      </c>
    </row>
    <row r="3544" spans="1:2" x14ac:dyDescent="0.25">
      <c r="A3544" s="12" t="s">
        <v>958</v>
      </c>
      <c r="B3544" s="12" t="s">
        <v>958</v>
      </c>
    </row>
    <row r="3545" spans="1:2" x14ac:dyDescent="0.25">
      <c r="A3545" s="12" t="s">
        <v>960</v>
      </c>
      <c r="B3545" s="12" t="s">
        <v>960</v>
      </c>
    </row>
    <row r="3546" spans="1:2" x14ac:dyDescent="0.25">
      <c r="A3546" s="12" t="s">
        <v>962</v>
      </c>
      <c r="B3546" s="12" t="s">
        <v>962</v>
      </c>
    </row>
    <row r="3547" spans="1:2" x14ac:dyDescent="0.25">
      <c r="A3547" s="12" t="s">
        <v>964</v>
      </c>
      <c r="B3547" s="12" t="s">
        <v>964</v>
      </c>
    </row>
    <row r="3548" spans="1:2" x14ac:dyDescent="0.25">
      <c r="A3548" s="12" t="s">
        <v>966</v>
      </c>
      <c r="B3548" s="12" t="s">
        <v>966</v>
      </c>
    </row>
    <row r="3549" spans="1:2" x14ac:dyDescent="0.25">
      <c r="A3549" s="12" t="s">
        <v>969</v>
      </c>
      <c r="B3549" s="12" t="s">
        <v>969</v>
      </c>
    </row>
    <row r="3550" spans="1:2" x14ac:dyDescent="0.25">
      <c r="A3550" s="12" t="s">
        <v>972</v>
      </c>
      <c r="B3550" s="12" t="s">
        <v>972</v>
      </c>
    </row>
    <row r="3551" spans="1:2" x14ac:dyDescent="0.25">
      <c r="A3551" s="12" t="s">
        <v>974</v>
      </c>
      <c r="B3551" s="12" t="s">
        <v>974</v>
      </c>
    </row>
    <row r="3552" spans="1:2" x14ac:dyDescent="0.25">
      <c r="A3552" s="12" t="s">
        <v>976</v>
      </c>
      <c r="B3552" s="12" t="s">
        <v>976</v>
      </c>
    </row>
    <row r="3553" spans="1:2" x14ac:dyDescent="0.25">
      <c r="A3553" s="12" t="s">
        <v>979</v>
      </c>
      <c r="B3553" s="12" t="s">
        <v>979</v>
      </c>
    </row>
    <row r="3554" spans="1:2" x14ac:dyDescent="0.25">
      <c r="A3554" s="12" t="s">
        <v>981</v>
      </c>
      <c r="B3554" s="12" t="s">
        <v>981</v>
      </c>
    </row>
    <row r="3555" spans="1:2" x14ac:dyDescent="0.25">
      <c r="A3555" s="12" t="s">
        <v>983</v>
      </c>
      <c r="B3555" s="12" t="s">
        <v>983</v>
      </c>
    </row>
    <row r="3556" spans="1:2" x14ac:dyDescent="0.25">
      <c r="A3556" s="12" t="s">
        <v>986</v>
      </c>
      <c r="B3556" s="12" t="s">
        <v>986</v>
      </c>
    </row>
    <row r="3557" spans="1:2" x14ac:dyDescent="0.25">
      <c r="A3557" s="12" t="s">
        <v>988</v>
      </c>
      <c r="B3557" s="12" t="s">
        <v>988</v>
      </c>
    </row>
    <row r="3558" spans="1:2" x14ac:dyDescent="0.25">
      <c r="A3558" s="12" t="s">
        <v>990</v>
      </c>
      <c r="B3558" s="12" t="s">
        <v>990</v>
      </c>
    </row>
    <row r="3559" spans="1:2" x14ac:dyDescent="0.25">
      <c r="A3559" s="12" t="s">
        <v>993</v>
      </c>
      <c r="B3559" s="12" t="s">
        <v>993</v>
      </c>
    </row>
    <row r="3560" spans="1:2" x14ac:dyDescent="0.25">
      <c r="A3560" s="12" t="s">
        <v>995</v>
      </c>
      <c r="B3560" s="12" t="s">
        <v>995</v>
      </c>
    </row>
    <row r="3561" spans="1:2" x14ac:dyDescent="0.25">
      <c r="A3561" s="12" t="s">
        <v>997</v>
      </c>
      <c r="B3561" s="12" t="s">
        <v>997</v>
      </c>
    </row>
    <row r="3562" spans="1:2" x14ac:dyDescent="0.25">
      <c r="A3562" s="12" t="s">
        <v>999</v>
      </c>
      <c r="B3562" s="12" t="s">
        <v>999</v>
      </c>
    </row>
    <row r="3563" spans="1:2" x14ac:dyDescent="0.25">
      <c r="A3563" s="12" t="s">
        <v>1002</v>
      </c>
      <c r="B3563" s="12" t="s">
        <v>1002</v>
      </c>
    </row>
    <row r="3564" spans="1:2" x14ac:dyDescent="0.25">
      <c r="A3564" s="12" t="s">
        <v>1005</v>
      </c>
      <c r="B3564" s="12" t="s">
        <v>1005</v>
      </c>
    </row>
    <row r="3565" spans="1:2" x14ac:dyDescent="0.25">
      <c r="A3565" s="12" t="s">
        <v>1007</v>
      </c>
      <c r="B3565" s="12" t="s">
        <v>1007</v>
      </c>
    </row>
    <row r="3566" spans="1:2" x14ac:dyDescent="0.25">
      <c r="A3566" s="12" t="s">
        <v>1009</v>
      </c>
      <c r="B3566" s="12" t="s">
        <v>1009</v>
      </c>
    </row>
    <row r="3567" spans="1:2" x14ac:dyDescent="0.25">
      <c r="A3567" s="12" t="s">
        <v>1011</v>
      </c>
      <c r="B3567" s="12" t="s">
        <v>1011</v>
      </c>
    </row>
    <row r="3568" spans="1:2" x14ac:dyDescent="0.25">
      <c r="A3568" s="12" t="s">
        <v>1013</v>
      </c>
      <c r="B3568" s="12" t="s">
        <v>1013</v>
      </c>
    </row>
    <row r="3569" spans="1:2" x14ac:dyDescent="0.25">
      <c r="A3569" s="12" t="s">
        <v>1015</v>
      </c>
      <c r="B3569" s="12" t="s">
        <v>1015</v>
      </c>
    </row>
    <row r="3570" spans="1:2" x14ac:dyDescent="0.25">
      <c r="A3570" s="12" t="s">
        <v>1018</v>
      </c>
      <c r="B3570" s="12" t="s">
        <v>1018</v>
      </c>
    </row>
    <row r="3571" spans="1:2" x14ac:dyDescent="0.25">
      <c r="A3571" s="12" t="s">
        <v>1020</v>
      </c>
      <c r="B3571" s="12" t="s">
        <v>1020</v>
      </c>
    </row>
    <row r="3572" spans="1:2" x14ac:dyDescent="0.25">
      <c r="A3572" s="12" t="s">
        <v>1022</v>
      </c>
      <c r="B3572" s="12" t="s">
        <v>1022</v>
      </c>
    </row>
    <row r="3573" spans="1:2" x14ac:dyDescent="0.25">
      <c r="A3573" s="12" t="s">
        <v>1024</v>
      </c>
      <c r="B3573" s="12" t="s">
        <v>1024</v>
      </c>
    </row>
    <row r="3574" spans="1:2" x14ac:dyDescent="0.25">
      <c r="A3574" s="12" t="s">
        <v>1027</v>
      </c>
      <c r="B3574" s="12" t="s">
        <v>1027</v>
      </c>
    </row>
    <row r="3575" spans="1:2" x14ac:dyDescent="0.25">
      <c r="A3575" s="12" t="s">
        <v>1030</v>
      </c>
      <c r="B3575" s="12" t="s">
        <v>1030</v>
      </c>
    </row>
    <row r="3576" spans="1:2" x14ac:dyDescent="0.25">
      <c r="A3576" s="12" t="s">
        <v>1032</v>
      </c>
      <c r="B3576" s="12" t="s">
        <v>1032</v>
      </c>
    </row>
    <row r="3577" spans="1:2" x14ac:dyDescent="0.25">
      <c r="A3577" s="12" t="s">
        <v>1034</v>
      </c>
      <c r="B3577" s="12" t="s">
        <v>1034</v>
      </c>
    </row>
    <row r="3578" spans="1:2" x14ac:dyDescent="0.25">
      <c r="A3578" s="12" t="s">
        <v>1036</v>
      </c>
      <c r="B3578" s="12" t="s">
        <v>1036</v>
      </c>
    </row>
    <row r="3579" spans="1:2" x14ac:dyDescent="0.25">
      <c r="A3579" s="12" t="s">
        <v>1038</v>
      </c>
      <c r="B3579" s="12" t="s">
        <v>1038</v>
      </c>
    </row>
    <row r="3580" spans="1:2" x14ac:dyDescent="0.25">
      <c r="A3580" s="12" t="s">
        <v>1041</v>
      </c>
      <c r="B3580" s="12" t="s">
        <v>1041</v>
      </c>
    </row>
    <row r="3581" spans="1:2" x14ac:dyDescent="0.25">
      <c r="A3581" s="12" t="s">
        <v>1043</v>
      </c>
      <c r="B3581" s="12" t="s">
        <v>1043</v>
      </c>
    </row>
    <row r="3582" spans="1:2" x14ac:dyDescent="0.25">
      <c r="A3582" s="12" t="s">
        <v>1046</v>
      </c>
      <c r="B3582" s="12" t="s">
        <v>1046</v>
      </c>
    </row>
    <row r="3583" spans="1:2" x14ac:dyDescent="0.25">
      <c r="A3583" s="12" t="s">
        <v>1049</v>
      </c>
      <c r="B3583" s="12" t="s">
        <v>1049</v>
      </c>
    </row>
    <row r="3584" spans="1:2" x14ac:dyDescent="0.25">
      <c r="A3584" s="12" t="s">
        <v>1051</v>
      </c>
      <c r="B3584" s="12" t="s">
        <v>1051</v>
      </c>
    </row>
    <row r="3585" spans="1:2" x14ac:dyDescent="0.25">
      <c r="A3585" s="12" t="s">
        <v>1053</v>
      </c>
      <c r="B3585" s="12" t="s">
        <v>1053</v>
      </c>
    </row>
    <row r="3586" spans="1:2" x14ac:dyDescent="0.25">
      <c r="A3586" s="12" t="s">
        <v>1055</v>
      </c>
      <c r="B3586" s="12" t="s">
        <v>1055</v>
      </c>
    </row>
    <row r="3587" spans="1:2" x14ac:dyDescent="0.25">
      <c r="A3587" s="12" t="s">
        <v>1058</v>
      </c>
      <c r="B3587" s="12" t="s">
        <v>1058</v>
      </c>
    </row>
    <row r="3588" spans="1:2" x14ac:dyDescent="0.25">
      <c r="A3588" s="12" t="s">
        <v>1060</v>
      </c>
      <c r="B3588" s="12" t="s">
        <v>1060</v>
      </c>
    </row>
    <row r="3589" spans="1:2" x14ac:dyDescent="0.25">
      <c r="A3589" s="12" t="s">
        <v>1062</v>
      </c>
      <c r="B3589" s="12" t="s">
        <v>1062</v>
      </c>
    </row>
    <row r="3590" spans="1:2" x14ac:dyDescent="0.25">
      <c r="A3590" s="12" t="s">
        <v>1065</v>
      </c>
      <c r="B3590" s="12" t="s">
        <v>1065</v>
      </c>
    </row>
    <row r="3591" spans="1:2" x14ac:dyDescent="0.25">
      <c r="A3591" s="12" t="s">
        <v>1067</v>
      </c>
      <c r="B3591" s="12" t="s">
        <v>1067</v>
      </c>
    </row>
    <row r="3592" spans="1:2" x14ac:dyDescent="0.25">
      <c r="A3592" s="12" t="s">
        <v>1069</v>
      </c>
      <c r="B3592" s="12" t="s">
        <v>1069</v>
      </c>
    </row>
    <row r="3593" spans="1:2" x14ac:dyDescent="0.25">
      <c r="A3593" s="12" t="s">
        <v>1071</v>
      </c>
      <c r="B3593" s="12" t="s">
        <v>1071</v>
      </c>
    </row>
    <row r="3594" spans="1:2" x14ac:dyDescent="0.25">
      <c r="A3594" s="12" t="s">
        <v>1073</v>
      </c>
      <c r="B3594" s="12" t="s">
        <v>1073</v>
      </c>
    </row>
    <row r="3595" spans="1:2" x14ac:dyDescent="0.25">
      <c r="A3595" s="12" t="s">
        <v>1076</v>
      </c>
      <c r="B3595" s="12" t="s">
        <v>1076</v>
      </c>
    </row>
    <row r="3596" spans="1:2" x14ac:dyDescent="0.25">
      <c r="A3596" s="12" t="s">
        <v>1078</v>
      </c>
      <c r="B3596" s="12" t="s">
        <v>1078</v>
      </c>
    </row>
    <row r="3597" spans="1:2" x14ac:dyDescent="0.25">
      <c r="A3597" s="12" t="s">
        <v>1080</v>
      </c>
      <c r="B3597" s="12" t="s">
        <v>1080</v>
      </c>
    </row>
    <row r="3598" spans="1:2" x14ac:dyDescent="0.25">
      <c r="A3598" s="12" t="s">
        <v>1082</v>
      </c>
      <c r="B3598" s="12" t="s">
        <v>1082</v>
      </c>
    </row>
    <row r="3599" spans="1:2" x14ac:dyDescent="0.25">
      <c r="A3599" s="12" t="s">
        <v>1084</v>
      </c>
      <c r="B3599" s="12" t="s">
        <v>1084</v>
      </c>
    </row>
    <row r="3600" spans="1:2" x14ac:dyDescent="0.25">
      <c r="A3600" s="12" t="s">
        <v>1087</v>
      </c>
      <c r="B3600" s="12" t="s">
        <v>1087</v>
      </c>
    </row>
    <row r="3601" spans="1:2" x14ac:dyDescent="0.25">
      <c r="A3601" s="12" t="s">
        <v>1089</v>
      </c>
      <c r="B3601" s="12" t="s">
        <v>1089</v>
      </c>
    </row>
    <row r="3602" spans="1:2" x14ac:dyDescent="0.25">
      <c r="A3602" s="12" t="s">
        <v>1091</v>
      </c>
      <c r="B3602" s="12" t="s">
        <v>1091</v>
      </c>
    </row>
    <row r="3603" spans="1:2" x14ac:dyDescent="0.25">
      <c r="A3603" s="12" t="s">
        <v>1094</v>
      </c>
      <c r="B3603" s="12" t="s">
        <v>1094</v>
      </c>
    </row>
    <row r="3604" spans="1:2" x14ac:dyDescent="0.25">
      <c r="A3604" s="12" t="s">
        <v>1096</v>
      </c>
      <c r="B3604" s="12" t="s">
        <v>1096</v>
      </c>
    </row>
    <row r="3605" spans="1:2" x14ac:dyDescent="0.25">
      <c r="A3605" s="12" t="s">
        <v>1098</v>
      </c>
      <c r="B3605" s="12" t="s">
        <v>1098</v>
      </c>
    </row>
    <row r="3606" spans="1:2" x14ac:dyDescent="0.25">
      <c r="A3606" s="12" t="s">
        <v>1100</v>
      </c>
      <c r="B3606" s="12" t="s">
        <v>1100</v>
      </c>
    </row>
    <row r="3607" spans="1:2" x14ac:dyDescent="0.25">
      <c r="A3607" s="12" t="s">
        <v>1102</v>
      </c>
      <c r="B3607" s="12" t="s">
        <v>1102</v>
      </c>
    </row>
    <row r="3608" spans="1:2" x14ac:dyDescent="0.25">
      <c r="A3608" s="12" t="s">
        <v>1104</v>
      </c>
      <c r="B3608" s="12" t="s">
        <v>1104</v>
      </c>
    </row>
    <row r="3609" spans="1:2" x14ac:dyDescent="0.25">
      <c r="A3609" s="12" t="s">
        <v>1106</v>
      </c>
      <c r="B3609" s="12" t="s">
        <v>1106</v>
      </c>
    </row>
    <row r="3610" spans="1:2" x14ac:dyDescent="0.25">
      <c r="A3610" s="12" t="s">
        <v>1108</v>
      </c>
      <c r="B3610" s="12" t="s">
        <v>1108</v>
      </c>
    </row>
    <row r="3611" spans="1:2" x14ac:dyDescent="0.25">
      <c r="A3611" s="12" t="s">
        <v>1110</v>
      </c>
      <c r="B3611" s="12" t="s">
        <v>1110</v>
      </c>
    </row>
    <row r="3612" spans="1:2" x14ac:dyDescent="0.25">
      <c r="A3612" s="12" t="s">
        <v>1112</v>
      </c>
      <c r="B3612" s="12" t="s">
        <v>1112</v>
      </c>
    </row>
    <row r="3613" spans="1:2" x14ac:dyDescent="0.25">
      <c r="A3613" s="12" t="s">
        <v>1114</v>
      </c>
      <c r="B3613" s="12" t="s">
        <v>1114</v>
      </c>
    </row>
    <row r="3614" spans="1:2" x14ac:dyDescent="0.25">
      <c r="A3614" s="12" t="s">
        <v>1117</v>
      </c>
      <c r="B3614" s="12" t="s">
        <v>1117</v>
      </c>
    </row>
    <row r="3615" spans="1:2" x14ac:dyDescent="0.25">
      <c r="A3615" s="12" t="s">
        <v>1120</v>
      </c>
      <c r="B3615" s="12" t="s">
        <v>1120</v>
      </c>
    </row>
    <row r="3616" spans="1:2" x14ac:dyDescent="0.25">
      <c r="A3616" s="12" t="s">
        <v>1123</v>
      </c>
      <c r="B3616" s="12" t="s">
        <v>1123</v>
      </c>
    </row>
    <row r="3617" spans="1:2" x14ac:dyDescent="0.25">
      <c r="A3617" s="12" t="s">
        <v>1125</v>
      </c>
      <c r="B3617" s="12" t="s">
        <v>1125</v>
      </c>
    </row>
    <row r="3618" spans="1:2" x14ac:dyDescent="0.25">
      <c r="A3618" s="12" t="s">
        <v>1127</v>
      </c>
      <c r="B3618" s="12" t="s">
        <v>1127</v>
      </c>
    </row>
    <row r="3619" spans="1:2" x14ac:dyDescent="0.25">
      <c r="A3619" s="12" t="s">
        <v>1130</v>
      </c>
      <c r="B3619" s="12" t="s">
        <v>1130</v>
      </c>
    </row>
    <row r="3620" spans="1:2" x14ac:dyDescent="0.25">
      <c r="A3620" s="12" t="s">
        <v>1132</v>
      </c>
      <c r="B3620" s="12" t="s">
        <v>1132</v>
      </c>
    </row>
    <row r="3621" spans="1:2" x14ac:dyDescent="0.25">
      <c r="A3621" s="12" t="s">
        <v>1134</v>
      </c>
      <c r="B3621" s="12" t="s">
        <v>1134</v>
      </c>
    </row>
    <row r="3622" spans="1:2" x14ac:dyDescent="0.25">
      <c r="A3622" s="12" t="s">
        <v>1137</v>
      </c>
      <c r="B3622" s="12" t="s">
        <v>1137</v>
      </c>
    </row>
    <row r="3623" spans="1:2" x14ac:dyDescent="0.25">
      <c r="A3623" s="12" t="s">
        <v>1139</v>
      </c>
      <c r="B3623" s="12" t="s">
        <v>1139</v>
      </c>
    </row>
    <row r="3624" spans="1:2" x14ac:dyDescent="0.25">
      <c r="A3624" s="12" t="s">
        <v>1142</v>
      </c>
      <c r="B3624" s="12" t="s">
        <v>1142</v>
      </c>
    </row>
    <row r="3625" spans="1:2" x14ac:dyDescent="0.25">
      <c r="A3625" s="12" t="s">
        <v>1145</v>
      </c>
      <c r="B3625" s="12" t="s">
        <v>1145</v>
      </c>
    </row>
    <row r="3626" spans="1:2" x14ac:dyDescent="0.25">
      <c r="A3626" s="12" t="s">
        <v>1148</v>
      </c>
      <c r="B3626" s="12" t="s">
        <v>1148</v>
      </c>
    </row>
    <row r="3627" spans="1:2" x14ac:dyDescent="0.25">
      <c r="A3627" s="12" t="s">
        <v>1151</v>
      </c>
      <c r="B3627" s="12" t="s">
        <v>1151</v>
      </c>
    </row>
    <row r="3628" spans="1:2" x14ac:dyDescent="0.25">
      <c r="A3628" s="12" t="s">
        <v>1153</v>
      </c>
      <c r="B3628" s="12" t="s">
        <v>1153</v>
      </c>
    </row>
    <row r="3629" spans="1:2" x14ac:dyDescent="0.25">
      <c r="A3629" s="12" t="s">
        <v>1155</v>
      </c>
      <c r="B3629" s="12" t="s">
        <v>1155</v>
      </c>
    </row>
    <row r="3630" spans="1:2" x14ac:dyDescent="0.25">
      <c r="A3630" s="12" t="s">
        <v>1157</v>
      </c>
      <c r="B3630" s="12" t="s">
        <v>1157</v>
      </c>
    </row>
    <row r="3631" spans="1:2" x14ac:dyDescent="0.25">
      <c r="A3631" s="12" t="s">
        <v>1160</v>
      </c>
      <c r="B3631" s="12" t="s">
        <v>1160</v>
      </c>
    </row>
    <row r="3632" spans="1:2" x14ac:dyDescent="0.25">
      <c r="A3632" s="12" t="s">
        <v>1162</v>
      </c>
      <c r="B3632" s="12" t="s">
        <v>1162</v>
      </c>
    </row>
    <row r="3633" spans="1:2" x14ac:dyDescent="0.25">
      <c r="A3633" s="12" t="s">
        <v>1164</v>
      </c>
      <c r="B3633" s="12" t="s">
        <v>1164</v>
      </c>
    </row>
    <row r="3634" spans="1:2" x14ac:dyDescent="0.25">
      <c r="A3634" s="12" t="s">
        <v>1166</v>
      </c>
      <c r="B3634" s="12" t="s">
        <v>1166</v>
      </c>
    </row>
    <row r="3635" spans="1:2" x14ac:dyDescent="0.25">
      <c r="A3635" s="12" t="s">
        <v>1168</v>
      </c>
      <c r="B3635" s="12" t="s">
        <v>1168</v>
      </c>
    </row>
    <row r="3636" spans="1:2" x14ac:dyDescent="0.25">
      <c r="A3636" s="12" t="s">
        <v>1170</v>
      </c>
      <c r="B3636" s="12" t="s">
        <v>1170</v>
      </c>
    </row>
    <row r="3637" spans="1:2" x14ac:dyDescent="0.25">
      <c r="A3637" s="12" t="s">
        <v>1172</v>
      </c>
      <c r="B3637" s="12" t="s">
        <v>1172</v>
      </c>
    </row>
    <row r="3638" spans="1:2" x14ac:dyDescent="0.25">
      <c r="A3638" s="12" t="s">
        <v>1174</v>
      </c>
      <c r="B3638" s="12" t="s">
        <v>1174</v>
      </c>
    </row>
    <row r="3639" spans="1:2" x14ac:dyDescent="0.25">
      <c r="A3639" s="12" t="s">
        <v>1176</v>
      </c>
      <c r="B3639" s="12" t="s">
        <v>1176</v>
      </c>
    </row>
    <row r="3640" spans="1:2" x14ac:dyDescent="0.25">
      <c r="A3640" s="12" t="s">
        <v>1178</v>
      </c>
      <c r="B3640" s="12" t="s">
        <v>1178</v>
      </c>
    </row>
    <row r="3641" spans="1:2" x14ac:dyDescent="0.25">
      <c r="A3641" s="12" t="s">
        <v>1180</v>
      </c>
      <c r="B3641" s="12" t="s">
        <v>1180</v>
      </c>
    </row>
    <row r="3642" spans="1:2" x14ac:dyDescent="0.25">
      <c r="A3642" s="12" t="s">
        <v>1183</v>
      </c>
      <c r="B3642" s="12" t="s">
        <v>1183</v>
      </c>
    </row>
    <row r="3643" spans="1:2" x14ac:dyDescent="0.25">
      <c r="A3643" s="12" t="s">
        <v>1185</v>
      </c>
      <c r="B3643" s="12" t="s">
        <v>1185</v>
      </c>
    </row>
    <row r="3644" spans="1:2" x14ac:dyDescent="0.25">
      <c r="A3644" s="12" t="s">
        <v>1187</v>
      </c>
      <c r="B3644" s="12" t="s">
        <v>1187</v>
      </c>
    </row>
    <row r="3645" spans="1:2" x14ac:dyDescent="0.25">
      <c r="A3645" s="12" t="s">
        <v>1189</v>
      </c>
      <c r="B3645" s="12" t="s">
        <v>1189</v>
      </c>
    </row>
    <row r="3646" spans="1:2" x14ac:dyDescent="0.25">
      <c r="A3646" s="12" t="s">
        <v>1192</v>
      </c>
      <c r="B3646" s="12" t="s">
        <v>1192</v>
      </c>
    </row>
    <row r="3647" spans="1:2" x14ac:dyDescent="0.25">
      <c r="A3647" s="12" t="s">
        <v>1194</v>
      </c>
      <c r="B3647" s="12" t="s">
        <v>1194</v>
      </c>
    </row>
    <row r="3648" spans="1:2" x14ac:dyDescent="0.25">
      <c r="A3648" s="12" t="s">
        <v>1196</v>
      </c>
      <c r="B3648" s="12" t="s">
        <v>1196</v>
      </c>
    </row>
    <row r="3649" spans="1:2" x14ac:dyDescent="0.25">
      <c r="A3649" s="12" t="s">
        <v>1198</v>
      </c>
      <c r="B3649" s="12" t="s">
        <v>1198</v>
      </c>
    </row>
    <row r="3650" spans="1:2" x14ac:dyDescent="0.25">
      <c r="A3650" s="12" t="s">
        <v>1200</v>
      </c>
      <c r="B3650" s="12" t="s">
        <v>1200</v>
      </c>
    </row>
    <row r="3651" spans="1:2" x14ac:dyDescent="0.25">
      <c r="A3651" s="12" t="s">
        <v>1202</v>
      </c>
      <c r="B3651" s="12" t="s">
        <v>1202</v>
      </c>
    </row>
    <row r="3652" spans="1:2" x14ac:dyDescent="0.25">
      <c r="A3652" s="12" t="s">
        <v>1204</v>
      </c>
      <c r="B3652" s="12" t="s">
        <v>1204</v>
      </c>
    </row>
    <row r="3653" spans="1:2" x14ac:dyDescent="0.25">
      <c r="A3653" s="12" t="s">
        <v>1206</v>
      </c>
      <c r="B3653" s="12" t="s">
        <v>1206</v>
      </c>
    </row>
    <row r="3654" spans="1:2" x14ac:dyDescent="0.25">
      <c r="A3654" s="12" t="s">
        <v>1208</v>
      </c>
      <c r="B3654" s="12" t="s">
        <v>1208</v>
      </c>
    </row>
    <row r="3655" spans="1:2" x14ac:dyDescent="0.25">
      <c r="A3655" s="12" t="s">
        <v>1210</v>
      </c>
      <c r="B3655" s="12" t="s">
        <v>1210</v>
      </c>
    </row>
    <row r="3656" spans="1:2" x14ac:dyDescent="0.25">
      <c r="A3656" s="12" t="s">
        <v>1212</v>
      </c>
      <c r="B3656" s="12" t="s">
        <v>1212</v>
      </c>
    </row>
    <row r="3657" spans="1:2" x14ac:dyDescent="0.25">
      <c r="A3657" s="12" t="s">
        <v>1214</v>
      </c>
      <c r="B3657" s="12" t="s">
        <v>1214</v>
      </c>
    </row>
    <row r="3658" spans="1:2" x14ac:dyDescent="0.25">
      <c r="A3658" s="12" t="s">
        <v>1217</v>
      </c>
      <c r="B3658" s="12" t="s">
        <v>1217</v>
      </c>
    </row>
    <row r="3659" spans="1:2" x14ac:dyDescent="0.25">
      <c r="A3659" s="12" t="s">
        <v>1219</v>
      </c>
      <c r="B3659" s="12" t="s">
        <v>1219</v>
      </c>
    </row>
    <row r="3660" spans="1:2" x14ac:dyDescent="0.25">
      <c r="A3660" s="12" t="s">
        <v>1221</v>
      </c>
      <c r="B3660" s="12" t="s">
        <v>1221</v>
      </c>
    </row>
    <row r="3661" spans="1:2" x14ac:dyDescent="0.25">
      <c r="A3661" s="12" t="s">
        <v>1223</v>
      </c>
      <c r="B3661" s="12" t="s">
        <v>1223</v>
      </c>
    </row>
    <row r="3662" spans="1:2" x14ac:dyDescent="0.25">
      <c r="A3662" s="12" t="s">
        <v>1225</v>
      </c>
      <c r="B3662" s="12" t="s">
        <v>1225</v>
      </c>
    </row>
    <row r="3663" spans="1:2" x14ac:dyDescent="0.25">
      <c r="A3663" s="12" t="s">
        <v>1227</v>
      </c>
      <c r="B3663" s="12" t="s">
        <v>1227</v>
      </c>
    </row>
    <row r="3664" spans="1:2" x14ac:dyDescent="0.25">
      <c r="A3664" s="12" t="s">
        <v>1230</v>
      </c>
      <c r="B3664" s="12" t="s">
        <v>1230</v>
      </c>
    </row>
    <row r="3665" spans="1:2" x14ac:dyDescent="0.25">
      <c r="A3665" s="12" t="s">
        <v>1232</v>
      </c>
      <c r="B3665" s="12" t="s">
        <v>1232</v>
      </c>
    </row>
    <row r="3666" spans="1:2" x14ac:dyDescent="0.25">
      <c r="A3666" s="12" t="s">
        <v>1234</v>
      </c>
      <c r="B3666" s="12" t="s">
        <v>1234</v>
      </c>
    </row>
    <row r="3667" spans="1:2" x14ac:dyDescent="0.25">
      <c r="A3667" s="12" t="s">
        <v>1236</v>
      </c>
      <c r="B3667" s="12" t="s">
        <v>1236</v>
      </c>
    </row>
    <row r="3668" spans="1:2" x14ac:dyDescent="0.25">
      <c r="A3668" s="12" t="s">
        <v>1238</v>
      </c>
      <c r="B3668" s="12" t="s">
        <v>1238</v>
      </c>
    </row>
    <row r="3669" spans="1:2" x14ac:dyDescent="0.25">
      <c r="A3669" s="12" t="s">
        <v>1240</v>
      </c>
      <c r="B3669" s="12" t="s">
        <v>1240</v>
      </c>
    </row>
    <row r="3670" spans="1:2" x14ac:dyDescent="0.25">
      <c r="A3670" s="12" t="s">
        <v>1242</v>
      </c>
      <c r="B3670" s="12" t="s">
        <v>1242</v>
      </c>
    </row>
    <row r="3671" spans="1:2" x14ac:dyDescent="0.25">
      <c r="A3671" s="12" t="s">
        <v>1244</v>
      </c>
      <c r="B3671" s="12" t="s">
        <v>1244</v>
      </c>
    </row>
    <row r="3672" spans="1:2" x14ac:dyDescent="0.25">
      <c r="A3672" s="12" t="s">
        <v>1246</v>
      </c>
      <c r="B3672" s="12" t="s">
        <v>1246</v>
      </c>
    </row>
    <row r="3673" spans="1:2" x14ac:dyDescent="0.25">
      <c r="A3673" s="12" t="s">
        <v>1248</v>
      </c>
      <c r="B3673" s="12" t="s">
        <v>1248</v>
      </c>
    </row>
    <row r="3674" spans="1:2" x14ac:dyDescent="0.25">
      <c r="A3674" s="12" t="s">
        <v>1251</v>
      </c>
      <c r="B3674" s="12" t="s">
        <v>1251</v>
      </c>
    </row>
    <row r="3675" spans="1:2" x14ac:dyDescent="0.25">
      <c r="A3675" s="12" t="s">
        <v>1253</v>
      </c>
      <c r="B3675" s="12" t="s">
        <v>1253</v>
      </c>
    </row>
    <row r="3676" spans="1:2" x14ac:dyDescent="0.25">
      <c r="A3676" s="12" t="s">
        <v>1255</v>
      </c>
      <c r="B3676" s="12" t="s">
        <v>1255</v>
      </c>
    </row>
    <row r="3677" spans="1:2" x14ac:dyDescent="0.25">
      <c r="A3677" s="12" t="s">
        <v>1257</v>
      </c>
      <c r="B3677" s="12" t="s">
        <v>1257</v>
      </c>
    </row>
    <row r="3678" spans="1:2" x14ac:dyDescent="0.25">
      <c r="A3678" s="12" t="s">
        <v>1259</v>
      </c>
      <c r="B3678" s="12" t="s">
        <v>1259</v>
      </c>
    </row>
    <row r="3679" spans="1:2" x14ac:dyDescent="0.25">
      <c r="A3679" s="12" t="s">
        <v>1261</v>
      </c>
      <c r="B3679" s="12" t="s">
        <v>1261</v>
      </c>
    </row>
    <row r="3680" spans="1:2" x14ac:dyDescent="0.25">
      <c r="A3680" s="12" t="s">
        <v>1263</v>
      </c>
      <c r="B3680" s="12" t="s">
        <v>1263</v>
      </c>
    </row>
    <row r="3681" spans="1:2" x14ac:dyDescent="0.25">
      <c r="A3681" s="12" t="s">
        <v>1265</v>
      </c>
      <c r="B3681" s="12" t="s">
        <v>1265</v>
      </c>
    </row>
    <row r="3682" spans="1:2" x14ac:dyDescent="0.25">
      <c r="A3682" s="12" t="s">
        <v>1267</v>
      </c>
      <c r="B3682" s="12" t="s">
        <v>1267</v>
      </c>
    </row>
    <row r="3683" spans="1:2" x14ac:dyDescent="0.25">
      <c r="A3683" s="12" t="s">
        <v>1269</v>
      </c>
      <c r="B3683" s="12" t="s">
        <v>1269</v>
      </c>
    </row>
    <row r="3684" spans="1:2" x14ac:dyDescent="0.25">
      <c r="A3684" s="12" t="s">
        <v>1272</v>
      </c>
      <c r="B3684" s="12" t="s">
        <v>1272</v>
      </c>
    </row>
    <row r="3685" spans="1:2" x14ac:dyDescent="0.25">
      <c r="A3685" s="12" t="s">
        <v>1275</v>
      </c>
      <c r="B3685" s="12" t="s">
        <v>1275</v>
      </c>
    </row>
    <row r="3686" spans="1:2" x14ac:dyDescent="0.25">
      <c r="A3686" s="12" t="s">
        <v>1277</v>
      </c>
      <c r="B3686" s="12" t="s">
        <v>1277</v>
      </c>
    </row>
    <row r="3687" spans="1:2" x14ac:dyDescent="0.25">
      <c r="A3687" s="12" t="s">
        <v>1279</v>
      </c>
      <c r="B3687" s="12" t="s">
        <v>1279</v>
      </c>
    </row>
    <row r="3688" spans="1:2" x14ac:dyDescent="0.25">
      <c r="A3688" s="12" t="s">
        <v>1282</v>
      </c>
      <c r="B3688" s="12" t="s">
        <v>1282</v>
      </c>
    </row>
    <row r="3689" spans="1:2" x14ac:dyDescent="0.25">
      <c r="A3689" s="12" t="s">
        <v>1284</v>
      </c>
      <c r="B3689" s="12" t="s">
        <v>1284</v>
      </c>
    </row>
    <row r="3690" spans="1:2" x14ac:dyDescent="0.25">
      <c r="A3690" s="12" t="s">
        <v>1286</v>
      </c>
      <c r="B3690" s="12" t="s">
        <v>1286</v>
      </c>
    </row>
    <row r="3691" spans="1:2" x14ac:dyDescent="0.25">
      <c r="A3691" s="12" t="s">
        <v>1289</v>
      </c>
      <c r="B3691" s="12" t="s">
        <v>1289</v>
      </c>
    </row>
    <row r="3692" spans="1:2" x14ac:dyDescent="0.25">
      <c r="A3692" s="12" t="s">
        <v>1291</v>
      </c>
      <c r="B3692" s="12" t="s">
        <v>1291</v>
      </c>
    </row>
    <row r="3693" spans="1:2" x14ac:dyDescent="0.25">
      <c r="A3693" s="12" t="s">
        <v>1293</v>
      </c>
      <c r="B3693" s="12" t="s">
        <v>1293</v>
      </c>
    </row>
    <row r="3694" spans="1:2" x14ac:dyDescent="0.25">
      <c r="A3694" s="12" t="s">
        <v>1296</v>
      </c>
      <c r="B3694" s="12" t="s">
        <v>1296</v>
      </c>
    </row>
    <row r="3695" spans="1:2" x14ac:dyDescent="0.25">
      <c r="A3695" s="12" t="s">
        <v>1299</v>
      </c>
      <c r="B3695" s="12" t="s">
        <v>1299</v>
      </c>
    </row>
    <row r="3696" spans="1:2" x14ac:dyDescent="0.25">
      <c r="A3696" s="12" t="s">
        <v>1301</v>
      </c>
      <c r="B3696" s="12" t="s">
        <v>1301</v>
      </c>
    </row>
    <row r="3697" spans="1:2" x14ac:dyDescent="0.25">
      <c r="A3697" s="12" t="s">
        <v>1303</v>
      </c>
      <c r="B3697" s="12" t="s">
        <v>1303</v>
      </c>
    </row>
    <row r="3698" spans="1:2" x14ac:dyDescent="0.25">
      <c r="A3698" s="12" t="s">
        <v>1305</v>
      </c>
      <c r="B3698" s="12" t="s">
        <v>1305</v>
      </c>
    </row>
    <row r="3699" spans="1:2" x14ac:dyDescent="0.25">
      <c r="A3699" s="12" t="s">
        <v>1307</v>
      </c>
      <c r="B3699" s="12" t="s">
        <v>1307</v>
      </c>
    </row>
    <row r="3700" spans="1:2" x14ac:dyDescent="0.25">
      <c r="A3700" s="12" t="s">
        <v>1310</v>
      </c>
      <c r="B3700" s="12" t="s">
        <v>1310</v>
      </c>
    </row>
    <row r="3701" spans="1:2" x14ac:dyDescent="0.25">
      <c r="A3701" s="12" t="s">
        <v>1312</v>
      </c>
      <c r="B3701" s="12" t="s">
        <v>1312</v>
      </c>
    </row>
    <row r="3702" spans="1:2" x14ac:dyDescent="0.25">
      <c r="A3702" s="12" t="s">
        <v>1314</v>
      </c>
      <c r="B3702" s="12" t="s">
        <v>1314</v>
      </c>
    </row>
    <row r="3703" spans="1:2" x14ac:dyDescent="0.25">
      <c r="A3703" s="12" t="s">
        <v>1316</v>
      </c>
      <c r="B3703" s="12" t="s">
        <v>1316</v>
      </c>
    </row>
    <row r="3704" spans="1:2" x14ac:dyDescent="0.25">
      <c r="A3704" s="12" t="s">
        <v>1318</v>
      </c>
      <c r="B3704" s="12" t="s">
        <v>1318</v>
      </c>
    </row>
    <row r="3705" spans="1:2" x14ac:dyDescent="0.25">
      <c r="A3705" s="12" t="s">
        <v>1320</v>
      </c>
      <c r="B3705" s="12" t="s">
        <v>1320</v>
      </c>
    </row>
    <row r="3706" spans="1:2" x14ac:dyDescent="0.25">
      <c r="A3706" s="12" t="s">
        <v>1323</v>
      </c>
      <c r="B3706" s="12" t="s">
        <v>1323</v>
      </c>
    </row>
    <row r="3707" spans="1:2" x14ac:dyDescent="0.25">
      <c r="A3707" s="12" t="s">
        <v>1325</v>
      </c>
      <c r="B3707" s="12" t="s">
        <v>1325</v>
      </c>
    </row>
    <row r="3708" spans="1:2" x14ac:dyDescent="0.25">
      <c r="A3708" s="12" t="s">
        <v>1328</v>
      </c>
      <c r="B3708" s="12" t="s">
        <v>1328</v>
      </c>
    </row>
    <row r="3709" spans="1:2" x14ac:dyDescent="0.25">
      <c r="A3709" s="12" t="s">
        <v>1330</v>
      </c>
      <c r="B3709" s="12" t="s">
        <v>1330</v>
      </c>
    </row>
    <row r="3710" spans="1:2" x14ac:dyDescent="0.25">
      <c r="A3710" s="12" t="s">
        <v>1333</v>
      </c>
      <c r="B3710" s="12" t="s">
        <v>1333</v>
      </c>
    </row>
    <row r="3711" spans="1:2" x14ac:dyDescent="0.25">
      <c r="A3711" s="12" t="s">
        <v>1336</v>
      </c>
      <c r="B3711" s="12" t="s">
        <v>1336</v>
      </c>
    </row>
    <row r="3712" spans="1:2" x14ac:dyDescent="0.25">
      <c r="A3712" s="12" t="s">
        <v>1339</v>
      </c>
      <c r="B3712" s="12" t="s">
        <v>1339</v>
      </c>
    </row>
    <row r="3713" spans="1:2" x14ac:dyDescent="0.25">
      <c r="A3713" s="12" t="s">
        <v>1342</v>
      </c>
      <c r="B3713" s="12" t="s">
        <v>1342</v>
      </c>
    </row>
    <row r="3714" spans="1:2" x14ac:dyDescent="0.25">
      <c r="A3714" s="12" t="s">
        <v>1344</v>
      </c>
      <c r="B3714" s="12" t="s">
        <v>1344</v>
      </c>
    </row>
    <row r="3715" spans="1:2" x14ac:dyDescent="0.25">
      <c r="A3715" s="12" t="s">
        <v>1346</v>
      </c>
      <c r="B3715" s="12" t="s">
        <v>1346</v>
      </c>
    </row>
    <row r="3716" spans="1:2" x14ac:dyDescent="0.25">
      <c r="A3716" s="12" t="s">
        <v>1348</v>
      </c>
      <c r="B3716" s="12" t="s">
        <v>1348</v>
      </c>
    </row>
    <row r="3717" spans="1:2" x14ac:dyDescent="0.25">
      <c r="A3717" s="12" t="s">
        <v>1350</v>
      </c>
      <c r="B3717" s="12" t="s">
        <v>1350</v>
      </c>
    </row>
    <row r="3718" spans="1:2" x14ac:dyDescent="0.25">
      <c r="A3718" s="12" t="s">
        <v>1352</v>
      </c>
      <c r="B3718" s="12" t="s">
        <v>1352</v>
      </c>
    </row>
    <row r="3719" spans="1:2" x14ac:dyDescent="0.25">
      <c r="A3719" s="12" t="s">
        <v>1354</v>
      </c>
      <c r="B3719" s="12" t="s">
        <v>1354</v>
      </c>
    </row>
    <row r="3720" spans="1:2" x14ac:dyDescent="0.25">
      <c r="A3720" s="12" t="s">
        <v>1356</v>
      </c>
      <c r="B3720" s="12" t="s">
        <v>1356</v>
      </c>
    </row>
    <row r="3721" spans="1:2" x14ac:dyDescent="0.25">
      <c r="A3721" s="12" t="s">
        <v>1359</v>
      </c>
      <c r="B3721" s="12" t="s">
        <v>1359</v>
      </c>
    </row>
    <row r="3722" spans="1:2" x14ac:dyDescent="0.25">
      <c r="A3722" s="12" t="s">
        <v>1361</v>
      </c>
      <c r="B3722" s="12" t="s">
        <v>1361</v>
      </c>
    </row>
    <row r="3723" spans="1:2" x14ac:dyDescent="0.25">
      <c r="A3723" s="12" t="s">
        <v>1364</v>
      </c>
      <c r="B3723" s="12" t="s">
        <v>1364</v>
      </c>
    </row>
    <row r="3724" spans="1:2" x14ac:dyDescent="0.25">
      <c r="A3724" s="12" t="s">
        <v>1366</v>
      </c>
      <c r="B3724" s="12" t="s">
        <v>1366</v>
      </c>
    </row>
    <row r="3725" spans="1:2" x14ac:dyDescent="0.25">
      <c r="A3725" s="12" t="s">
        <v>1368</v>
      </c>
      <c r="B3725" s="12" t="s">
        <v>1368</v>
      </c>
    </row>
    <row r="3726" spans="1:2" x14ac:dyDescent="0.25">
      <c r="A3726" s="12" t="s">
        <v>1370</v>
      </c>
      <c r="B3726" s="12" t="s">
        <v>1370</v>
      </c>
    </row>
    <row r="3727" spans="1:2" x14ac:dyDescent="0.25">
      <c r="A3727" s="12" t="s">
        <v>1372</v>
      </c>
      <c r="B3727" s="12" t="s">
        <v>1372</v>
      </c>
    </row>
    <row r="3728" spans="1:2" x14ac:dyDescent="0.25">
      <c r="A3728" s="12" t="s">
        <v>1374</v>
      </c>
      <c r="B3728" s="12" t="s">
        <v>1374</v>
      </c>
    </row>
    <row r="3729" spans="1:2" x14ac:dyDescent="0.25">
      <c r="A3729" s="12" t="s">
        <v>1376</v>
      </c>
      <c r="B3729" s="12" t="s">
        <v>1376</v>
      </c>
    </row>
    <row r="3730" spans="1:2" x14ac:dyDescent="0.25">
      <c r="A3730" s="12" t="s">
        <v>1379</v>
      </c>
      <c r="B3730" s="12" t="s">
        <v>1379</v>
      </c>
    </row>
    <row r="3731" spans="1:2" x14ac:dyDescent="0.25">
      <c r="A3731" s="12" t="s">
        <v>1381</v>
      </c>
      <c r="B3731" s="12" t="s">
        <v>1381</v>
      </c>
    </row>
    <row r="3732" spans="1:2" x14ac:dyDescent="0.25">
      <c r="A3732" s="12" t="s">
        <v>1383</v>
      </c>
      <c r="B3732" s="12" t="s">
        <v>1383</v>
      </c>
    </row>
    <row r="3733" spans="1:2" x14ac:dyDescent="0.25">
      <c r="A3733" s="12" t="s">
        <v>1385</v>
      </c>
      <c r="B3733" s="12" t="s">
        <v>1385</v>
      </c>
    </row>
    <row r="3734" spans="1:2" x14ac:dyDescent="0.25">
      <c r="A3734" s="12" t="s">
        <v>1387</v>
      </c>
      <c r="B3734" s="12" t="s">
        <v>1387</v>
      </c>
    </row>
    <row r="3735" spans="1:2" x14ac:dyDescent="0.25">
      <c r="A3735" s="12" t="s">
        <v>1389</v>
      </c>
      <c r="B3735" s="12" t="s">
        <v>1389</v>
      </c>
    </row>
    <row r="3736" spans="1:2" x14ac:dyDescent="0.25">
      <c r="A3736" s="12" t="s">
        <v>1392</v>
      </c>
      <c r="B3736" s="12" t="s">
        <v>1392</v>
      </c>
    </row>
    <row r="3737" spans="1:2" x14ac:dyDescent="0.25">
      <c r="A3737" s="12" t="s">
        <v>1394</v>
      </c>
      <c r="B3737" s="12" t="s">
        <v>1394</v>
      </c>
    </row>
    <row r="3738" spans="1:2" x14ac:dyDescent="0.25">
      <c r="A3738" s="12" t="s">
        <v>1396</v>
      </c>
      <c r="B3738" s="12" t="s">
        <v>1396</v>
      </c>
    </row>
    <row r="3739" spans="1:2" x14ac:dyDescent="0.25">
      <c r="A3739" s="12" t="s">
        <v>1398</v>
      </c>
      <c r="B3739" s="12" t="s">
        <v>1398</v>
      </c>
    </row>
    <row r="3740" spans="1:2" x14ac:dyDescent="0.25">
      <c r="A3740" s="12" t="s">
        <v>1400</v>
      </c>
      <c r="B3740" s="12" t="s">
        <v>1400</v>
      </c>
    </row>
    <row r="3741" spans="1:2" x14ac:dyDescent="0.25">
      <c r="A3741" s="12" t="s">
        <v>1402</v>
      </c>
      <c r="B3741" s="12" t="s">
        <v>1402</v>
      </c>
    </row>
    <row r="3742" spans="1:2" x14ac:dyDescent="0.25">
      <c r="A3742" s="12" t="s">
        <v>1404</v>
      </c>
      <c r="B3742" s="12" t="s">
        <v>1404</v>
      </c>
    </row>
    <row r="3743" spans="1:2" x14ac:dyDescent="0.25">
      <c r="A3743" s="12" t="s">
        <v>1406</v>
      </c>
      <c r="B3743" s="12" t="s">
        <v>1406</v>
      </c>
    </row>
    <row r="3744" spans="1:2" x14ac:dyDescent="0.25">
      <c r="A3744" s="12" t="s">
        <v>1409</v>
      </c>
      <c r="B3744" s="12" t="s">
        <v>1409</v>
      </c>
    </row>
    <row r="3745" spans="1:2" x14ac:dyDescent="0.25">
      <c r="A3745" s="12" t="s">
        <v>1412</v>
      </c>
      <c r="B3745" s="12" t="s">
        <v>1412</v>
      </c>
    </row>
    <row r="3746" spans="1:2" x14ac:dyDescent="0.25">
      <c r="A3746" s="12" t="s">
        <v>1414</v>
      </c>
      <c r="B3746" s="12" t="s">
        <v>1414</v>
      </c>
    </row>
    <row r="3747" spans="1:2" x14ac:dyDescent="0.25">
      <c r="A3747" s="12" t="s">
        <v>1416</v>
      </c>
      <c r="B3747" s="12" t="s">
        <v>1416</v>
      </c>
    </row>
    <row r="3748" spans="1:2" x14ac:dyDescent="0.25">
      <c r="A3748" s="12" t="s">
        <v>1418</v>
      </c>
      <c r="B3748" s="12" t="s">
        <v>1418</v>
      </c>
    </row>
    <row r="3749" spans="1:2" x14ac:dyDescent="0.25">
      <c r="A3749" s="12" t="s">
        <v>1421</v>
      </c>
      <c r="B3749" s="12" t="s">
        <v>1421</v>
      </c>
    </row>
    <row r="3750" spans="1:2" x14ac:dyDescent="0.25">
      <c r="A3750" s="12" t="s">
        <v>1423</v>
      </c>
      <c r="B3750" s="12" t="s">
        <v>1423</v>
      </c>
    </row>
    <row r="3751" spans="1:2" x14ac:dyDescent="0.25">
      <c r="A3751" s="12" t="s">
        <v>1426</v>
      </c>
      <c r="B3751" s="12" t="s">
        <v>1426</v>
      </c>
    </row>
    <row r="3752" spans="1:2" x14ac:dyDescent="0.25">
      <c r="A3752" s="12" t="s">
        <v>1429</v>
      </c>
      <c r="B3752" s="12" t="s">
        <v>1429</v>
      </c>
    </row>
    <row r="3753" spans="1:2" x14ac:dyDescent="0.25">
      <c r="A3753" s="12" t="s">
        <v>1431</v>
      </c>
      <c r="B3753" s="12" t="s">
        <v>1431</v>
      </c>
    </row>
    <row r="3754" spans="1:2" x14ac:dyDescent="0.25">
      <c r="A3754" s="12" t="s">
        <v>1433</v>
      </c>
      <c r="B3754" s="12" t="s">
        <v>1433</v>
      </c>
    </row>
    <row r="3755" spans="1:2" x14ac:dyDescent="0.25">
      <c r="A3755" s="12" t="s">
        <v>1435</v>
      </c>
      <c r="B3755" s="12" t="s">
        <v>1435</v>
      </c>
    </row>
    <row r="3756" spans="1:2" x14ac:dyDescent="0.25">
      <c r="A3756" s="12" t="s">
        <v>1437</v>
      </c>
      <c r="B3756" s="12" t="s">
        <v>1437</v>
      </c>
    </row>
    <row r="3757" spans="1:2" x14ac:dyDescent="0.25">
      <c r="A3757" s="12" t="s">
        <v>1439</v>
      </c>
      <c r="B3757" s="12" t="s">
        <v>1439</v>
      </c>
    </row>
    <row r="3758" spans="1:2" x14ac:dyDescent="0.25">
      <c r="A3758" s="12" t="s">
        <v>1442</v>
      </c>
      <c r="B3758" s="12" t="s">
        <v>1442</v>
      </c>
    </row>
    <row r="3759" spans="1:2" x14ac:dyDescent="0.25">
      <c r="A3759" s="12" t="s">
        <v>1445</v>
      </c>
      <c r="B3759" s="12" t="s">
        <v>1445</v>
      </c>
    </row>
    <row r="3760" spans="1:2" x14ac:dyDescent="0.25">
      <c r="A3760" s="12" t="s">
        <v>1447</v>
      </c>
      <c r="B3760" s="12" t="s">
        <v>1447</v>
      </c>
    </row>
    <row r="3761" spans="1:2" x14ac:dyDescent="0.25">
      <c r="A3761" s="12" t="s">
        <v>1450</v>
      </c>
      <c r="B3761" s="12" t="s">
        <v>1450</v>
      </c>
    </row>
    <row r="3762" spans="1:2" x14ac:dyDescent="0.25">
      <c r="A3762" s="12" t="s">
        <v>1452</v>
      </c>
      <c r="B3762" s="12" t="s">
        <v>1452</v>
      </c>
    </row>
    <row r="3763" spans="1:2" x14ac:dyDescent="0.25">
      <c r="A3763" s="12" t="s">
        <v>1455</v>
      </c>
      <c r="B3763" s="12" t="s">
        <v>1455</v>
      </c>
    </row>
    <row r="3764" spans="1:2" x14ac:dyDescent="0.25">
      <c r="A3764" s="12" t="s">
        <v>1457</v>
      </c>
      <c r="B3764" s="12" t="s">
        <v>1457</v>
      </c>
    </row>
    <row r="3765" spans="1:2" x14ac:dyDescent="0.25">
      <c r="A3765" s="12" t="s">
        <v>1459</v>
      </c>
      <c r="B3765" s="12" t="s">
        <v>1459</v>
      </c>
    </row>
    <row r="3766" spans="1:2" x14ac:dyDescent="0.25">
      <c r="A3766" s="12" t="s">
        <v>1461</v>
      </c>
      <c r="B3766" s="12" t="s">
        <v>1461</v>
      </c>
    </row>
    <row r="3767" spans="1:2" x14ac:dyDescent="0.25">
      <c r="A3767" s="12" t="s">
        <v>1463</v>
      </c>
      <c r="B3767" s="12" t="s">
        <v>1463</v>
      </c>
    </row>
    <row r="3768" spans="1:2" x14ac:dyDescent="0.25">
      <c r="A3768" s="12" t="s">
        <v>1465</v>
      </c>
      <c r="B3768" s="12" t="s">
        <v>1465</v>
      </c>
    </row>
    <row r="3769" spans="1:2" x14ac:dyDescent="0.25">
      <c r="A3769" s="12" t="s">
        <v>1467</v>
      </c>
      <c r="B3769" s="12" t="s">
        <v>1467</v>
      </c>
    </row>
    <row r="3770" spans="1:2" x14ac:dyDescent="0.25">
      <c r="A3770" s="12" t="s">
        <v>1469</v>
      </c>
      <c r="B3770" s="12" t="s">
        <v>1469</v>
      </c>
    </row>
    <row r="3771" spans="1:2" x14ac:dyDescent="0.25">
      <c r="A3771" s="12" t="s">
        <v>1471</v>
      </c>
      <c r="B3771" s="12" t="s">
        <v>1471</v>
      </c>
    </row>
    <row r="3772" spans="1:2" x14ac:dyDescent="0.25">
      <c r="A3772" s="12" t="s">
        <v>1475</v>
      </c>
      <c r="B3772" s="12" t="s">
        <v>1475</v>
      </c>
    </row>
    <row r="3773" spans="1:2" x14ac:dyDescent="0.25">
      <c r="A3773" s="12" t="s">
        <v>1477</v>
      </c>
      <c r="B3773" s="12" t="s">
        <v>1477</v>
      </c>
    </row>
    <row r="3774" spans="1:2" x14ac:dyDescent="0.25">
      <c r="A3774" s="12" t="s">
        <v>1479</v>
      </c>
      <c r="B3774" s="12" t="s">
        <v>1479</v>
      </c>
    </row>
    <row r="3775" spans="1:2" x14ac:dyDescent="0.25">
      <c r="A3775" s="12" t="s">
        <v>1481</v>
      </c>
      <c r="B3775" s="12" t="s">
        <v>1481</v>
      </c>
    </row>
    <row r="3776" spans="1:2" x14ac:dyDescent="0.25">
      <c r="A3776" s="12" t="s">
        <v>1483</v>
      </c>
      <c r="B3776" s="12" t="s">
        <v>1483</v>
      </c>
    </row>
    <row r="3777" spans="1:2" x14ac:dyDescent="0.25">
      <c r="A3777" s="12" t="s">
        <v>1485</v>
      </c>
      <c r="B3777" s="12" t="s">
        <v>1485</v>
      </c>
    </row>
    <row r="3778" spans="1:2" x14ac:dyDescent="0.25">
      <c r="A3778" s="12" t="s">
        <v>1487</v>
      </c>
      <c r="B3778" s="12" t="s">
        <v>1487</v>
      </c>
    </row>
    <row r="3779" spans="1:2" x14ac:dyDescent="0.25">
      <c r="A3779" s="12" t="s">
        <v>1489</v>
      </c>
      <c r="B3779" s="12" t="s">
        <v>1489</v>
      </c>
    </row>
    <row r="3780" spans="1:2" x14ac:dyDescent="0.25">
      <c r="A3780" s="12" t="s">
        <v>1491</v>
      </c>
      <c r="B3780" s="12" t="s">
        <v>1491</v>
      </c>
    </row>
    <row r="3781" spans="1:2" x14ac:dyDescent="0.25">
      <c r="A3781" s="12" t="s">
        <v>1493</v>
      </c>
      <c r="B3781" s="12" t="s">
        <v>1493</v>
      </c>
    </row>
    <row r="3782" spans="1:2" x14ac:dyDescent="0.25">
      <c r="A3782" s="12" t="s">
        <v>1495</v>
      </c>
      <c r="B3782" s="12" t="s">
        <v>1495</v>
      </c>
    </row>
    <row r="3783" spans="1:2" x14ac:dyDescent="0.25">
      <c r="A3783" s="12" t="s">
        <v>1499</v>
      </c>
      <c r="B3783" s="12" t="s">
        <v>1499</v>
      </c>
    </row>
    <row r="3784" spans="1:2" x14ac:dyDescent="0.25">
      <c r="A3784" s="12" t="s">
        <v>1501</v>
      </c>
      <c r="B3784" s="12" t="s">
        <v>1501</v>
      </c>
    </row>
    <row r="3785" spans="1:2" x14ac:dyDescent="0.25">
      <c r="A3785" s="12" t="s">
        <v>1504</v>
      </c>
      <c r="B3785" s="12" t="s">
        <v>1504</v>
      </c>
    </row>
    <row r="3786" spans="1:2" x14ac:dyDescent="0.25">
      <c r="A3786" s="12" t="s">
        <v>1506</v>
      </c>
      <c r="B3786" s="12" t="s">
        <v>1506</v>
      </c>
    </row>
    <row r="3787" spans="1:2" x14ac:dyDescent="0.25">
      <c r="A3787" s="12" t="s">
        <v>1508</v>
      </c>
      <c r="B3787" s="12" t="s">
        <v>1508</v>
      </c>
    </row>
    <row r="3788" spans="1:2" x14ac:dyDescent="0.25">
      <c r="A3788" s="12" t="s">
        <v>1511</v>
      </c>
      <c r="B3788" s="12" t="s">
        <v>1511</v>
      </c>
    </row>
    <row r="3789" spans="1:2" x14ac:dyDescent="0.25">
      <c r="A3789" s="12" t="s">
        <v>1513</v>
      </c>
      <c r="B3789" s="12" t="s">
        <v>1513</v>
      </c>
    </row>
    <row r="3790" spans="1:2" x14ac:dyDescent="0.25">
      <c r="A3790" s="12" t="s">
        <v>1516</v>
      </c>
      <c r="B3790" s="12" t="s">
        <v>1516</v>
      </c>
    </row>
    <row r="3791" spans="1:2" x14ac:dyDescent="0.25">
      <c r="A3791" s="12" t="s">
        <v>1518</v>
      </c>
      <c r="B3791" s="12" t="s">
        <v>1518</v>
      </c>
    </row>
    <row r="3792" spans="1:2" x14ac:dyDescent="0.25">
      <c r="A3792" s="12" t="s">
        <v>1520</v>
      </c>
      <c r="B3792" s="12" t="s">
        <v>1520</v>
      </c>
    </row>
    <row r="3793" spans="1:2" x14ac:dyDescent="0.25">
      <c r="A3793" s="12" t="s">
        <v>1522</v>
      </c>
      <c r="B3793" s="12" t="s">
        <v>1522</v>
      </c>
    </row>
    <row r="3794" spans="1:2" x14ac:dyDescent="0.25">
      <c r="A3794" s="12" t="s">
        <v>1524</v>
      </c>
      <c r="B3794" s="12" t="s">
        <v>1524</v>
      </c>
    </row>
    <row r="3795" spans="1:2" x14ac:dyDescent="0.25">
      <c r="A3795" s="12" t="s">
        <v>1526</v>
      </c>
      <c r="B3795" s="12" t="s">
        <v>1526</v>
      </c>
    </row>
    <row r="3796" spans="1:2" x14ac:dyDescent="0.25">
      <c r="A3796" s="12" t="s">
        <v>1529</v>
      </c>
      <c r="B3796" s="12" t="s">
        <v>1529</v>
      </c>
    </row>
    <row r="3797" spans="1:2" x14ac:dyDescent="0.25">
      <c r="A3797" s="12" t="s">
        <v>1531</v>
      </c>
      <c r="B3797" s="12" t="s">
        <v>1531</v>
      </c>
    </row>
    <row r="3798" spans="1:2" x14ac:dyDescent="0.25">
      <c r="A3798" s="12" t="s">
        <v>1533</v>
      </c>
      <c r="B3798" s="12" t="s">
        <v>1533</v>
      </c>
    </row>
    <row r="3799" spans="1:2" x14ac:dyDescent="0.25">
      <c r="A3799" s="12" t="s">
        <v>1536</v>
      </c>
      <c r="B3799" s="12" t="s">
        <v>1536</v>
      </c>
    </row>
    <row r="3800" spans="1:2" x14ac:dyDescent="0.25">
      <c r="A3800" s="12" t="s">
        <v>1539</v>
      </c>
      <c r="B3800" s="12" t="s">
        <v>1539</v>
      </c>
    </row>
    <row r="3801" spans="1:2" x14ac:dyDescent="0.25">
      <c r="A3801" s="12" t="s">
        <v>1542</v>
      </c>
      <c r="B3801" s="12" t="s">
        <v>1542</v>
      </c>
    </row>
    <row r="3802" spans="1:2" x14ac:dyDescent="0.25">
      <c r="A3802" s="12" t="s">
        <v>1544</v>
      </c>
      <c r="B3802" s="12" t="s">
        <v>1544</v>
      </c>
    </row>
    <row r="3803" spans="1:2" x14ac:dyDescent="0.25">
      <c r="A3803" s="12" t="s">
        <v>1546</v>
      </c>
      <c r="B3803" s="12" t="s">
        <v>1546</v>
      </c>
    </row>
    <row r="3804" spans="1:2" x14ac:dyDescent="0.25">
      <c r="A3804" s="12" t="s">
        <v>1548</v>
      </c>
      <c r="B3804" s="12" t="s">
        <v>1548</v>
      </c>
    </row>
    <row r="3805" spans="1:2" x14ac:dyDescent="0.25">
      <c r="A3805" s="12" t="s">
        <v>1550</v>
      </c>
      <c r="B3805" s="12" t="s">
        <v>1550</v>
      </c>
    </row>
    <row r="3806" spans="1:2" x14ac:dyDescent="0.25">
      <c r="A3806" s="12" t="s">
        <v>1552</v>
      </c>
      <c r="B3806" s="12" t="s">
        <v>1552</v>
      </c>
    </row>
    <row r="3807" spans="1:2" x14ac:dyDescent="0.25">
      <c r="A3807" s="12" t="s">
        <v>1554</v>
      </c>
      <c r="B3807" s="12" t="s">
        <v>1554</v>
      </c>
    </row>
    <row r="3808" spans="1:2" x14ac:dyDescent="0.25">
      <c r="A3808" s="12" t="s">
        <v>1556</v>
      </c>
      <c r="B3808" s="12" t="s">
        <v>1556</v>
      </c>
    </row>
    <row r="3809" spans="1:2" x14ac:dyDescent="0.25">
      <c r="A3809" s="12" t="s">
        <v>1558</v>
      </c>
      <c r="B3809" s="12" t="s">
        <v>1558</v>
      </c>
    </row>
    <row r="3810" spans="1:2" x14ac:dyDescent="0.25">
      <c r="A3810" s="12" t="s">
        <v>1560</v>
      </c>
      <c r="B3810" s="12" t="s">
        <v>1560</v>
      </c>
    </row>
    <row r="3811" spans="1:2" x14ac:dyDescent="0.25">
      <c r="A3811" s="12" t="s">
        <v>1562</v>
      </c>
      <c r="B3811" s="12" t="s">
        <v>1562</v>
      </c>
    </row>
    <row r="3812" spans="1:2" x14ac:dyDescent="0.25">
      <c r="A3812" s="12" t="s">
        <v>1565</v>
      </c>
      <c r="B3812" s="12" t="s">
        <v>1565</v>
      </c>
    </row>
    <row r="3813" spans="1:2" x14ac:dyDescent="0.25">
      <c r="A3813" s="12" t="s">
        <v>1568</v>
      </c>
      <c r="B3813" s="12" t="s">
        <v>1568</v>
      </c>
    </row>
    <row r="3814" spans="1:2" x14ac:dyDescent="0.25">
      <c r="A3814" s="12" t="s">
        <v>1570</v>
      </c>
      <c r="B3814" s="12" t="s">
        <v>1570</v>
      </c>
    </row>
    <row r="3815" spans="1:2" x14ac:dyDescent="0.25">
      <c r="A3815" s="12" t="s">
        <v>1572</v>
      </c>
      <c r="B3815" s="12" t="s">
        <v>1572</v>
      </c>
    </row>
    <row r="3816" spans="1:2" x14ac:dyDescent="0.25">
      <c r="A3816" s="12" t="s">
        <v>1574</v>
      </c>
      <c r="B3816" s="12" t="s">
        <v>1574</v>
      </c>
    </row>
    <row r="3817" spans="1:2" x14ac:dyDescent="0.25">
      <c r="A3817" s="12" t="s">
        <v>1577</v>
      </c>
      <c r="B3817" s="12" t="s">
        <v>1577</v>
      </c>
    </row>
    <row r="3818" spans="1:2" x14ac:dyDescent="0.25">
      <c r="A3818" s="12" t="s">
        <v>1580</v>
      </c>
      <c r="B3818" s="12" t="s">
        <v>1580</v>
      </c>
    </row>
    <row r="3819" spans="1:2" x14ac:dyDescent="0.25">
      <c r="A3819" s="12" t="s">
        <v>1582</v>
      </c>
      <c r="B3819" s="12" t="s">
        <v>1582</v>
      </c>
    </row>
    <row r="3820" spans="1:2" x14ac:dyDescent="0.25">
      <c r="A3820" s="12" t="s">
        <v>1584</v>
      </c>
      <c r="B3820" s="12" t="s">
        <v>1584</v>
      </c>
    </row>
    <row r="3821" spans="1:2" x14ac:dyDescent="0.25">
      <c r="A3821" s="12" t="s">
        <v>1586</v>
      </c>
      <c r="B3821" s="12" t="s">
        <v>1586</v>
      </c>
    </row>
    <row r="3822" spans="1:2" x14ac:dyDescent="0.25">
      <c r="A3822" s="12" t="s">
        <v>1588</v>
      </c>
      <c r="B3822" s="12" t="s">
        <v>1588</v>
      </c>
    </row>
    <row r="3823" spans="1:2" x14ac:dyDescent="0.25">
      <c r="A3823" s="12" t="s">
        <v>1590</v>
      </c>
      <c r="B3823" s="12" t="s">
        <v>1590</v>
      </c>
    </row>
    <row r="3824" spans="1:2" x14ac:dyDescent="0.25">
      <c r="A3824" s="12" t="s">
        <v>1592</v>
      </c>
      <c r="B3824" s="12" t="s">
        <v>1592</v>
      </c>
    </row>
    <row r="3825" spans="1:2" x14ac:dyDescent="0.25">
      <c r="A3825" s="12" t="s">
        <v>1594</v>
      </c>
      <c r="B3825" s="12" t="s">
        <v>1594</v>
      </c>
    </row>
    <row r="3826" spans="1:2" x14ac:dyDescent="0.25">
      <c r="A3826" s="12" t="s">
        <v>1596</v>
      </c>
      <c r="B3826" s="12" t="s">
        <v>1596</v>
      </c>
    </row>
    <row r="3827" spans="1:2" x14ac:dyDescent="0.25">
      <c r="A3827" s="12" t="s">
        <v>1598</v>
      </c>
      <c r="B3827" s="12" t="s">
        <v>1598</v>
      </c>
    </row>
    <row r="3828" spans="1:2" x14ac:dyDescent="0.25">
      <c r="A3828" s="12" t="s">
        <v>1600</v>
      </c>
      <c r="B3828" s="12" t="s">
        <v>1600</v>
      </c>
    </row>
    <row r="3829" spans="1:2" x14ac:dyDescent="0.25">
      <c r="A3829" s="12" t="s">
        <v>1603</v>
      </c>
      <c r="B3829" s="12" t="s">
        <v>1603</v>
      </c>
    </row>
    <row r="3830" spans="1:2" x14ac:dyDescent="0.25">
      <c r="A3830" s="12" t="s">
        <v>1605</v>
      </c>
      <c r="B3830" s="12" t="s">
        <v>1605</v>
      </c>
    </row>
    <row r="3831" spans="1:2" x14ac:dyDescent="0.25">
      <c r="A3831" s="12" t="s">
        <v>1607</v>
      </c>
      <c r="B3831" s="12" t="s">
        <v>1607</v>
      </c>
    </row>
    <row r="3832" spans="1:2" x14ac:dyDescent="0.25">
      <c r="A3832" s="12" t="s">
        <v>1609</v>
      </c>
      <c r="B3832" s="12" t="s">
        <v>1609</v>
      </c>
    </row>
    <row r="3833" spans="1:2" x14ac:dyDescent="0.25">
      <c r="A3833" s="12" t="s">
        <v>1611</v>
      </c>
      <c r="B3833" s="12" t="s">
        <v>1611</v>
      </c>
    </row>
    <row r="3834" spans="1:2" x14ac:dyDescent="0.25">
      <c r="A3834" s="12" t="s">
        <v>1613</v>
      </c>
      <c r="B3834" s="12" t="s">
        <v>1613</v>
      </c>
    </row>
    <row r="3835" spans="1:2" x14ac:dyDescent="0.25">
      <c r="A3835" s="12" t="s">
        <v>1615</v>
      </c>
      <c r="B3835" s="12" t="s">
        <v>1615</v>
      </c>
    </row>
    <row r="3836" spans="1:2" x14ac:dyDescent="0.25">
      <c r="A3836" s="12" t="s">
        <v>1618</v>
      </c>
      <c r="B3836" s="12" t="s">
        <v>1618</v>
      </c>
    </row>
    <row r="3837" spans="1:2" x14ac:dyDescent="0.25">
      <c r="A3837" s="12" t="s">
        <v>1620</v>
      </c>
      <c r="B3837" s="12" t="s">
        <v>1620</v>
      </c>
    </row>
    <row r="3838" spans="1:2" x14ac:dyDescent="0.25">
      <c r="A3838" s="12" t="s">
        <v>1622</v>
      </c>
      <c r="B3838" s="12" t="s">
        <v>1622</v>
      </c>
    </row>
    <row r="3839" spans="1:2" x14ac:dyDescent="0.25">
      <c r="A3839" s="12" t="s">
        <v>1624</v>
      </c>
      <c r="B3839" s="12" t="s">
        <v>1624</v>
      </c>
    </row>
    <row r="3840" spans="1:2" x14ac:dyDescent="0.25">
      <c r="A3840" s="12" t="s">
        <v>1626</v>
      </c>
      <c r="B3840" s="12" t="s">
        <v>1626</v>
      </c>
    </row>
    <row r="3841" spans="1:2" x14ac:dyDescent="0.25">
      <c r="A3841" s="12" t="s">
        <v>1629</v>
      </c>
      <c r="B3841" s="12" t="s">
        <v>1629</v>
      </c>
    </row>
    <row r="3842" spans="1:2" x14ac:dyDescent="0.25">
      <c r="A3842" s="12" t="s">
        <v>1631</v>
      </c>
      <c r="B3842" s="12" t="s">
        <v>1631</v>
      </c>
    </row>
    <row r="3843" spans="1:2" x14ac:dyDescent="0.25">
      <c r="A3843" s="12" t="s">
        <v>1634</v>
      </c>
      <c r="B3843" s="12" t="s">
        <v>1634</v>
      </c>
    </row>
    <row r="3844" spans="1:2" x14ac:dyDescent="0.25">
      <c r="A3844" s="12" t="s">
        <v>1636</v>
      </c>
      <c r="B3844" s="12" t="s">
        <v>1636</v>
      </c>
    </row>
    <row r="3845" spans="1:2" x14ac:dyDescent="0.25">
      <c r="A3845" s="12" t="s">
        <v>1638</v>
      </c>
      <c r="B3845" s="12" t="s">
        <v>1638</v>
      </c>
    </row>
    <row r="3846" spans="1:2" x14ac:dyDescent="0.25">
      <c r="A3846" s="12" t="s">
        <v>1640</v>
      </c>
      <c r="B3846" s="12" t="s">
        <v>1640</v>
      </c>
    </row>
    <row r="3847" spans="1:2" x14ac:dyDescent="0.25">
      <c r="A3847" s="12" t="s">
        <v>1643</v>
      </c>
      <c r="B3847" s="12" t="s">
        <v>1643</v>
      </c>
    </row>
    <row r="3848" spans="1:2" x14ac:dyDescent="0.25">
      <c r="A3848" s="12" t="s">
        <v>1645</v>
      </c>
      <c r="B3848" s="12" t="s">
        <v>1645</v>
      </c>
    </row>
    <row r="3849" spans="1:2" x14ac:dyDescent="0.25">
      <c r="A3849" s="12" t="s">
        <v>1648</v>
      </c>
      <c r="B3849" s="12" t="s">
        <v>1648</v>
      </c>
    </row>
    <row r="3850" spans="1:2" x14ac:dyDescent="0.25">
      <c r="A3850" s="12" t="s">
        <v>1650</v>
      </c>
      <c r="B3850" s="12" t="s">
        <v>1650</v>
      </c>
    </row>
    <row r="3851" spans="1:2" x14ac:dyDescent="0.25">
      <c r="A3851" s="12" t="s">
        <v>1652</v>
      </c>
      <c r="B3851" s="12" t="s">
        <v>1652</v>
      </c>
    </row>
    <row r="3852" spans="1:2" x14ac:dyDescent="0.25">
      <c r="A3852" s="12" t="s">
        <v>1654</v>
      </c>
      <c r="B3852" s="12" t="s">
        <v>1654</v>
      </c>
    </row>
    <row r="3853" spans="1:2" x14ac:dyDescent="0.25">
      <c r="A3853" s="12" t="s">
        <v>1656</v>
      </c>
      <c r="B3853" s="12" t="s">
        <v>1656</v>
      </c>
    </row>
    <row r="3854" spans="1:2" x14ac:dyDescent="0.25">
      <c r="A3854" s="12" t="s">
        <v>1658</v>
      </c>
      <c r="B3854" s="12" t="s">
        <v>1658</v>
      </c>
    </row>
    <row r="3855" spans="1:2" x14ac:dyDescent="0.25">
      <c r="A3855" s="12" t="s">
        <v>1660</v>
      </c>
      <c r="B3855" s="12" t="s">
        <v>1660</v>
      </c>
    </row>
    <row r="3856" spans="1:2" x14ac:dyDescent="0.25">
      <c r="A3856" s="12" t="s">
        <v>1662</v>
      </c>
      <c r="B3856" s="12" t="s">
        <v>1662</v>
      </c>
    </row>
    <row r="3857" spans="1:2" x14ac:dyDescent="0.25">
      <c r="A3857" s="12" t="s">
        <v>1665</v>
      </c>
      <c r="B3857" s="12" t="s">
        <v>1665</v>
      </c>
    </row>
    <row r="3858" spans="1:2" x14ac:dyDescent="0.25">
      <c r="A3858" s="12" t="s">
        <v>1667</v>
      </c>
      <c r="B3858" s="12" t="s">
        <v>1667</v>
      </c>
    </row>
    <row r="3859" spans="1:2" x14ac:dyDescent="0.25">
      <c r="A3859" s="12" t="s">
        <v>1670</v>
      </c>
      <c r="B3859" s="12" t="s">
        <v>1670</v>
      </c>
    </row>
    <row r="3860" spans="1:2" x14ac:dyDescent="0.25">
      <c r="A3860" s="12" t="s">
        <v>1672</v>
      </c>
      <c r="B3860" s="12" t="s">
        <v>1672</v>
      </c>
    </row>
    <row r="3861" spans="1:2" x14ac:dyDescent="0.25">
      <c r="A3861" s="12" t="s">
        <v>1675</v>
      </c>
      <c r="B3861" s="12" t="s">
        <v>1675</v>
      </c>
    </row>
    <row r="3862" spans="1:2" x14ac:dyDescent="0.25">
      <c r="A3862" s="12" t="s">
        <v>1677</v>
      </c>
      <c r="B3862" s="12" t="s">
        <v>1677</v>
      </c>
    </row>
    <row r="3863" spans="1:2" x14ac:dyDescent="0.25">
      <c r="A3863" s="12" t="s">
        <v>1679</v>
      </c>
      <c r="B3863" s="12" t="s">
        <v>1679</v>
      </c>
    </row>
    <row r="3864" spans="1:2" x14ac:dyDescent="0.25">
      <c r="A3864" s="12" t="s">
        <v>1681</v>
      </c>
      <c r="B3864" s="12" t="s">
        <v>1681</v>
      </c>
    </row>
    <row r="3865" spans="1:2" x14ac:dyDescent="0.25">
      <c r="A3865" s="12" t="s">
        <v>1683</v>
      </c>
      <c r="B3865" s="12" t="s">
        <v>1683</v>
      </c>
    </row>
    <row r="3866" spans="1:2" x14ac:dyDescent="0.25">
      <c r="A3866" s="12" t="s">
        <v>1685</v>
      </c>
      <c r="B3866" s="12" t="s">
        <v>1685</v>
      </c>
    </row>
    <row r="3867" spans="1:2" x14ac:dyDescent="0.25">
      <c r="A3867" s="12" t="s">
        <v>1687</v>
      </c>
      <c r="B3867" s="12" t="s">
        <v>1687</v>
      </c>
    </row>
    <row r="3868" spans="1:2" x14ac:dyDescent="0.25">
      <c r="A3868" s="12" t="s">
        <v>1689</v>
      </c>
      <c r="B3868" s="12" t="s">
        <v>1689</v>
      </c>
    </row>
    <row r="3869" spans="1:2" x14ac:dyDescent="0.25">
      <c r="A3869" s="12" t="s">
        <v>1691</v>
      </c>
      <c r="B3869" s="12" t="s">
        <v>1691</v>
      </c>
    </row>
    <row r="3870" spans="1:2" x14ac:dyDescent="0.25">
      <c r="A3870" s="12" t="s">
        <v>1695</v>
      </c>
      <c r="B3870" s="12" t="s">
        <v>1695</v>
      </c>
    </row>
    <row r="3871" spans="1:2" x14ac:dyDescent="0.25">
      <c r="A3871" s="12" t="s">
        <v>1698</v>
      </c>
      <c r="B3871" s="12" t="s">
        <v>1698</v>
      </c>
    </row>
    <row r="3872" spans="1:2" x14ac:dyDescent="0.25">
      <c r="A3872" s="12" t="s">
        <v>1702</v>
      </c>
      <c r="B3872" s="12" t="s">
        <v>1702</v>
      </c>
    </row>
    <row r="3873" spans="1:2" x14ac:dyDescent="0.25">
      <c r="A3873" s="12" t="s">
        <v>1704</v>
      </c>
      <c r="B3873" s="12" t="s">
        <v>1704</v>
      </c>
    </row>
    <row r="3874" spans="1:2" x14ac:dyDescent="0.25">
      <c r="A3874" s="12" t="s">
        <v>1706</v>
      </c>
      <c r="B3874" s="12" t="s">
        <v>1706</v>
      </c>
    </row>
    <row r="3875" spans="1:2" x14ac:dyDescent="0.25">
      <c r="A3875" s="12" t="s">
        <v>1709</v>
      </c>
      <c r="B3875" s="12" t="s">
        <v>1709</v>
      </c>
    </row>
    <row r="3876" spans="1:2" x14ac:dyDescent="0.25">
      <c r="A3876" s="12" t="s">
        <v>1711</v>
      </c>
      <c r="B3876" s="12" t="s">
        <v>1711</v>
      </c>
    </row>
    <row r="3877" spans="1:2" x14ac:dyDescent="0.25">
      <c r="A3877" s="12" t="s">
        <v>1713</v>
      </c>
      <c r="B3877" s="12" t="s">
        <v>1713</v>
      </c>
    </row>
    <row r="3878" spans="1:2" x14ac:dyDescent="0.25">
      <c r="A3878" s="12" t="s">
        <v>1717</v>
      </c>
      <c r="B3878" s="12" t="s">
        <v>1717</v>
      </c>
    </row>
    <row r="3879" spans="1:2" x14ac:dyDescent="0.25">
      <c r="A3879" s="12" t="s">
        <v>1720</v>
      </c>
      <c r="B3879" s="12" t="s">
        <v>1720</v>
      </c>
    </row>
    <row r="3880" spans="1:2" x14ac:dyDescent="0.25">
      <c r="A3880" s="12" t="s">
        <v>1722</v>
      </c>
      <c r="B3880" s="12" t="s">
        <v>1722</v>
      </c>
    </row>
    <row r="3881" spans="1:2" x14ac:dyDescent="0.25">
      <c r="A3881" s="12" t="s">
        <v>1724</v>
      </c>
      <c r="B3881" s="12" t="s">
        <v>1724</v>
      </c>
    </row>
    <row r="3882" spans="1:2" x14ac:dyDescent="0.25">
      <c r="A3882" s="12" t="s">
        <v>1726</v>
      </c>
      <c r="B3882" s="12" t="s">
        <v>1726</v>
      </c>
    </row>
    <row r="3883" spans="1:2" x14ac:dyDescent="0.25">
      <c r="A3883" s="12" t="s">
        <v>1728</v>
      </c>
      <c r="B3883" s="12" t="s">
        <v>1728</v>
      </c>
    </row>
    <row r="3884" spans="1:2" x14ac:dyDescent="0.25">
      <c r="A3884" s="12" t="s">
        <v>1730</v>
      </c>
      <c r="B3884" s="12" t="s">
        <v>1730</v>
      </c>
    </row>
    <row r="3885" spans="1:2" x14ac:dyDescent="0.25">
      <c r="A3885" s="12" t="s">
        <v>1733</v>
      </c>
      <c r="B3885" s="12" t="s">
        <v>1733</v>
      </c>
    </row>
    <row r="3886" spans="1:2" x14ac:dyDescent="0.25">
      <c r="A3886" s="12" t="s">
        <v>1735</v>
      </c>
      <c r="B3886" s="12" t="s">
        <v>1735</v>
      </c>
    </row>
    <row r="3887" spans="1:2" x14ac:dyDescent="0.25">
      <c r="A3887" s="12" t="s">
        <v>1737</v>
      </c>
      <c r="B3887" s="12" t="s">
        <v>1737</v>
      </c>
    </row>
    <row r="3888" spans="1:2" x14ac:dyDescent="0.25">
      <c r="A3888" s="12" t="s">
        <v>1739</v>
      </c>
      <c r="B3888" s="12" t="s">
        <v>1739</v>
      </c>
    </row>
    <row r="3889" spans="1:2" x14ac:dyDescent="0.25">
      <c r="A3889" s="12" t="s">
        <v>1741</v>
      </c>
      <c r="B3889" s="12" t="s">
        <v>1741</v>
      </c>
    </row>
    <row r="3890" spans="1:2" x14ac:dyDescent="0.25">
      <c r="A3890" s="12" t="s">
        <v>1744</v>
      </c>
      <c r="B3890" s="12" t="s">
        <v>1744</v>
      </c>
    </row>
    <row r="3891" spans="1:2" x14ac:dyDescent="0.25">
      <c r="A3891" s="12" t="s">
        <v>1746</v>
      </c>
      <c r="B3891" s="12" t="s">
        <v>1746</v>
      </c>
    </row>
    <row r="3892" spans="1:2" x14ac:dyDescent="0.25">
      <c r="A3892" s="12" t="s">
        <v>1748</v>
      </c>
      <c r="B3892" s="12" t="s">
        <v>1748</v>
      </c>
    </row>
    <row r="3893" spans="1:2" x14ac:dyDescent="0.25">
      <c r="A3893" s="12" t="s">
        <v>1751</v>
      </c>
      <c r="B3893" s="12" t="s">
        <v>1751</v>
      </c>
    </row>
    <row r="3894" spans="1:2" x14ac:dyDescent="0.25">
      <c r="A3894" s="12" t="s">
        <v>1753</v>
      </c>
      <c r="B3894" s="12" t="s">
        <v>1753</v>
      </c>
    </row>
    <row r="3895" spans="1:2" x14ac:dyDescent="0.25">
      <c r="A3895" s="12" t="s">
        <v>1755</v>
      </c>
      <c r="B3895" s="12" t="s">
        <v>1755</v>
      </c>
    </row>
    <row r="3896" spans="1:2" x14ac:dyDescent="0.25">
      <c r="A3896" s="12" t="s">
        <v>1757</v>
      </c>
      <c r="B3896" s="12" t="s">
        <v>1757</v>
      </c>
    </row>
    <row r="3897" spans="1:2" x14ac:dyDescent="0.25">
      <c r="A3897" s="12" t="s">
        <v>1760</v>
      </c>
      <c r="B3897" s="12" t="s">
        <v>1760</v>
      </c>
    </row>
    <row r="3898" spans="1:2" x14ac:dyDescent="0.25">
      <c r="A3898" s="12" t="s">
        <v>1762</v>
      </c>
      <c r="B3898" s="12" t="s">
        <v>1762</v>
      </c>
    </row>
    <row r="3899" spans="1:2" x14ac:dyDescent="0.25">
      <c r="A3899" s="12" t="s">
        <v>1765</v>
      </c>
      <c r="B3899" s="12" t="s">
        <v>1765</v>
      </c>
    </row>
    <row r="3900" spans="1:2" x14ac:dyDescent="0.25">
      <c r="A3900" s="12" t="s">
        <v>1768</v>
      </c>
      <c r="B3900" s="12" t="s">
        <v>1768</v>
      </c>
    </row>
    <row r="3901" spans="1:2" x14ac:dyDescent="0.25">
      <c r="A3901" s="12" t="s">
        <v>1770</v>
      </c>
      <c r="B3901" s="12" t="s">
        <v>1770</v>
      </c>
    </row>
    <row r="3902" spans="1:2" x14ac:dyDescent="0.25">
      <c r="A3902" s="12" t="s">
        <v>1772</v>
      </c>
      <c r="B3902" s="12" t="s">
        <v>1772</v>
      </c>
    </row>
    <row r="3903" spans="1:2" x14ac:dyDescent="0.25">
      <c r="A3903" s="12" t="s">
        <v>1774</v>
      </c>
      <c r="B3903" s="12" t="s">
        <v>1774</v>
      </c>
    </row>
    <row r="3904" spans="1:2" x14ac:dyDescent="0.25">
      <c r="A3904" s="12" t="s">
        <v>1777</v>
      </c>
      <c r="B3904" s="12" t="s">
        <v>1777</v>
      </c>
    </row>
    <row r="3905" spans="1:2" x14ac:dyDescent="0.25">
      <c r="A3905" s="12" t="s">
        <v>1779</v>
      </c>
      <c r="B3905" s="12" t="s">
        <v>1779</v>
      </c>
    </row>
    <row r="3906" spans="1:2" x14ac:dyDescent="0.25">
      <c r="A3906" s="12" t="s">
        <v>1782</v>
      </c>
      <c r="B3906" s="12" t="s">
        <v>1782</v>
      </c>
    </row>
    <row r="3907" spans="1:2" x14ac:dyDescent="0.25">
      <c r="A3907" s="12" t="s">
        <v>1784</v>
      </c>
      <c r="B3907" s="12" t="s">
        <v>1784</v>
      </c>
    </row>
    <row r="3908" spans="1:2" x14ac:dyDescent="0.25">
      <c r="A3908" s="12" t="s">
        <v>1786</v>
      </c>
      <c r="B3908" s="12" t="s">
        <v>1786</v>
      </c>
    </row>
    <row r="3909" spans="1:2" x14ac:dyDescent="0.25">
      <c r="A3909" s="12" t="s">
        <v>1788</v>
      </c>
      <c r="B3909" s="12" t="s">
        <v>1788</v>
      </c>
    </row>
    <row r="3910" spans="1:2" x14ac:dyDescent="0.25">
      <c r="A3910" s="12" t="s">
        <v>1790</v>
      </c>
      <c r="B3910" s="12" t="s">
        <v>1790</v>
      </c>
    </row>
    <row r="3911" spans="1:2" x14ac:dyDescent="0.25">
      <c r="A3911" s="12" t="s">
        <v>1793</v>
      </c>
      <c r="B3911" s="12" t="s">
        <v>1793</v>
      </c>
    </row>
    <row r="3912" spans="1:2" x14ac:dyDescent="0.25">
      <c r="A3912" s="12" t="s">
        <v>1795</v>
      </c>
      <c r="B3912" s="12" t="s">
        <v>1795</v>
      </c>
    </row>
    <row r="3913" spans="1:2" x14ac:dyDescent="0.25">
      <c r="A3913" s="12" t="s">
        <v>1797</v>
      </c>
      <c r="B3913" s="12" t="s">
        <v>1797</v>
      </c>
    </row>
    <row r="3914" spans="1:2" x14ac:dyDescent="0.25">
      <c r="A3914" s="12" t="s">
        <v>1799</v>
      </c>
      <c r="B3914" s="12" t="s">
        <v>1799</v>
      </c>
    </row>
    <row r="3915" spans="1:2" x14ac:dyDescent="0.25">
      <c r="A3915" s="12" t="s">
        <v>1802</v>
      </c>
      <c r="B3915" s="12" t="s">
        <v>1802</v>
      </c>
    </row>
    <row r="3916" spans="1:2" x14ac:dyDescent="0.25">
      <c r="A3916" s="12" t="s">
        <v>1805</v>
      </c>
      <c r="B3916" s="12" t="s">
        <v>1805</v>
      </c>
    </row>
    <row r="3917" spans="1:2" x14ac:dyDescent="0.25">
      <c r="A3917" s="12" t="s">
        <v>1807</v>
      </c>
      <c r="B3917" s="12" t="s">
        <v>1807</v>
      </c>
    </row>
    <row r="3918" spans="1:2" x14ac:dyDescent="0.25">
      <c r="A3918" s="12" t="s">
        <v>1809</v>
      </c>
      <c r="B3918" s="12" t="s">
        <v>1809</v>
      </c>
    </row>
    <row r="3919" spans="1:2" x14ac:dyDescent="0.25">
      <c r="A3919" s="12" t="s">
        <v>1811</v>
      </c>
      <c r="B3919" s="12" t="s">
        <v>1811</v>
      </c>
    </row>
    <row r="3920" spans="1:2" x14ac:dyDescent="0.25">
      <c r="A3920" s="12" t="s">
        <v>1813</v>
      </c>
      <c r="B3920" s="12" t="s">
        <v>1813</v>
      </c>
    </row>
    <row r="3921" spans="1:2" x14ac:dyDescent="0.25">
      <c r="A3921" s="12" t="s">
        <v>1816</v>
      </c>
      <c r="B3921" s="12" t="s">
        <v>1816</v>
      </c>
    </row>
    <row r="3922" spans="1:2" x14ac:dyDescent="0.25">
      <c r="A3922" s="12" t="s">
        <v>1819</v>
      </c>
      <c r="B3922" s="12" t="s">
        <v>1819</v>
      </c>
    </row>
    <row r="3923" spans="1:2" x14ac:dyDescent="0.25">
      <c r="A3923" s="12" t="s">
        <v>1822</v>
      </c>
      <c r="B3923" s="12" t="s">
        <v>1822</v>
      </c>
    </row>
    <row r="3924" spans="1:2" x14ac:dyDescent="0.25">
      <c r="A3924" s="12" t="s">
        <v>1824</v>
      </c>
      <c r="B3924" s="12" t="s">
        <v>1824</v>
      </c>
    </row>
    <row r="3925" spans="1:2" x14ac:dyDescent="0.25">
      <c r="A3925" s="12" t="s">
        <v>1826</v>
      </c>
      <c r="B3925" s="12" t="s">
        <v>1826</v>
      </c>
    </row>
    <row r="3926" spans="1:2" x14ac:dyDescent="0.25">
      <c r="A3926" s="12" t="s">
        <v>1828</v>
      </c>
      <c r="B3926" s="12" t="s">
        <v>1828</v>
      </c>
    </row>
    <row r="3927" spans="1:2" x14ac:dyDescent="0.25">
      <c r="A3927" s="12" t="s">
        <v>1830</v>
      </c>
      <c r="B3927" s="12" t="s">
        <v>1830</v>
      </c>
    </row>
    <row r="3928" spans="1:2" x14ac:dyDescent="0.25">
      <c r="A3928" s="12" t="s">
        <v>1833</v>
      </c>
      <c r="B3928" s="12" t="s">
        <v>1833</v>
      </c>
    </row>
    <row r="3929" spans="1:2" x14ac:dyDescent="0.25">
      <c r="A3929" s="12" t="s">
        <v>1835</v>
      </c>
      <c r="B3929" s="12" t="s">
        <v>1835</v>
      </c>
    </row>
    <row r="3930" spans="1:2" x14ac:dyDescent="0.25">
      <c r="A3930" s="12" t="s">
        <v>1837</v>
      </c>
      <c r="B3930" s="12" t="s">
        <v>1837</v>
      </c>
    </row>
    <row r="3931" spans="1:2" x14ac:dyDescent="0.25">
      <c r="A3931" s="12" t="s">
        <v>1840</v>
      </c>
      <c r="B3931" s="12" t="s">
        <v>1840</v>
      </c>
    </row>
    <row r="3932" spans="1:2" x14ac:dyDescent="0.25">
      <c r="A3932" s="12" t="s">
        <v>1844</v>
      </c>
      <c r="B3932" s="12" t="s">
        <v>1844</v>
      </c>
    </row>
    <row r="3933" spans="1:2" x14ac:dyDescent="0.25">
      <c r="A3933" s="12" t="s">
        <v>1846</v>
      </c>
      <c r="B3933" s="12" t="s">
        <v>1846</v>
      </c>
    </row>
    <row r="3934" spans="1:2" x14ac:dyDescent="0.25">
      <c r="A3934" s="12" t="s">
        <v>1848</v>
      </c>
      <c r="B3934" s="12" t="s">
        <v>1848</v>
      </c>
    </row>
    <row r="3935" spans="1:2" x14ac:dyDescent="0.25">
      <c r="A3935" s="12" t="s">
        <v>1850</v>
      </c>
      <c r="B3935" s="12" t="s">
        <v>1850</v>
      </c>
    </row>
    <row r="3936" spans="1:2" x14ac:dyDescent="0.25">
      <c r="A3936" s="12" t="s">
        <v>1852</v>
      </c>
      <c r="B3936" s="12" t="s">
        <v>1852</v>
      </c>
    </row>
    <row r="3937" spans="1:2" x14ac:dyDescent="0.25">
      <c r="A3937" s="12" t="s">
        <v>1854</v>
      </c>
      <c r="B3937" s="12" t="s">
        <v>1854</v>
      </c>
    </row>
    <row r="3938" spans="1:2" x14ac:dyDescent="0.25">
      <c r="A3938" s="12" t="s">
        <v>1856</v>
      </c>
      <c r="B3938" s="12" t="s">
        <v>1856</v>
      </c>
    </row>
    <row r="3939" spans="1:2" x14ac:dyDescent="0.25">
      <c r="A3939" s="12" t="s">
        <v>1858</v>
      </c>
      <c r="B3939" s="12" t="s">
        <v>1858</v>
      </c>
    </row>
    <row r="3940" spans="1:2" x14ac:dyDescent="0.25">
      <c r="A3940" s="12" t="s">
        <v>1860</v>
      </c>
      <c r="B3940" s="12" t="s">
        <v>1860</v>
      </c>
    </row>
    <row r="3941" spans="1:2" x14ac:dyDescent="0.25">
      <c r="A3941" s="12" t="s">
        <v>1862</v>
      </c>
      <c r="B3941" s="12" t="s">
        <v>1862</v>
      </c>
    </row>
    <row r="3942" spans="1:2" x14ac:dyDescent="0.25">
      <c r="A3942" s="12" t="s">
        <v>1864</v>
      </c>
      <c r="B3942" s="12" t="s">
        <v>1864</v>
      </c>
    </row>
    <row r="3943" spans="1:2" x14ac:dyDescent="0.25">
      <c r="A3943" s="12" t="s">
        <v>1867</v>
      </c>
      <c r="B3943" s="12" t="s">
        <v>1867</v>
      </c>
    </row>
    <row r="3944" spans="1:2" x14ac:dyDescent="0.25">
      <c r="A3944" s="12" t="s">
        <v>1869</v>
      </c>
      <c r="B3944" s="12" t="s">
        <v>1869</v>
      </c>
    </row>
    <row r="3945" spans="1:2" x14ac:dyDescent="0.25">
      <c r="A3945" s="12" t="s">
        <v>1871</v>
      </c>
      <c r="B3945" s="12" t="s">
        <v>1871</v>
      </c>
    </row>
    <row r="3946" spans="1:2" x14ac:dyDescent="0.25">
      <c r="A3946" s="12" t="s">
        <v>1873</v>
      </c>
      <c r="B3946" s="12" t="s">
        <v>1873</v>
      </c>
    </row>
    <row r="3947" spans="1:2" x14ac:dyDescent="0.25">
      <c r="A3947" s="12" t="s">
        <v>1875</v>
      </c>
      <c r="B3947" s="12" t="s">
        <v>1875</v>
      </c>
    </row>
    <row r="3948" spans="1:2" x14ac:dyDescent="0.25">
      <c r="A3948" s="12" t="s">
        <v>1877</v>
      </c>
      <c r="B3948" s="12" t="s">
        <v>1877</v>
      </c>
    </row>
    <row r="3949" spans="1:2" x14ac:dyDescent="0.25">
      <c r="A3949" s="12" t="s">
        <v>1880</v>
      </c>
      <c r="B3949" s="12" t="s">
        <v>1880</v>
      </c>
    </row>
    <row r="3950" spans="1:2" x14ac:dyDescent="0.25">
      <c r="A3950" s="12" t="s">
        <v>1883</v>
      </c>
      <c r="B3950" s="12" t="s">
        <v>1883</v>
      </c>
    </row>
    <row r="3951" spans="1:2" x14ac:dyDescent="0.25">
      <c r="A3951" s="12" t="s">
        <v>1887</v>
      </c>
      <c r="B3951" s="12" t="s">
        <v>1887</v>
      </c>
    </row>
    <row r="3952" spans="1:2" x14ac:dyDescent="0.25">
      <c r="A3952" s="12" t="s">
        <v>1889</v>
      </c>
      <c r="B3952" s="12" t="s">
        <v>1889</v>
      </c>
    </row>
    <row r="3953" spans="1:2" x14ac:dyDescent="0.25">
      <c r="A3953" s="12" t="s">
        <v>1891</v>
      </c>
      <c r="B3953" s="12" t="s">
        <v>1891</v>
      </c>
    </row>
    <row r="3954" spans="1:2" x14ac:dyDescent="0.25">
      <c r="A3954" s="12" t="s">
        <v>1894</v>
      </c>
      <c r="B3954" s="12" t="s">
        <v>1894</v>
      </c>
    </row>
    <row r="3955" spans="1:2" x14ac:dyDescent="0.25">
      <c r="A3955" s="12" t="s">
        <v>1896</v>
      </c>
      <c r="B3955" s="12" t="s">
        <v>1896</v>
      </c>
    </row>
    <row r="3956" spans="1:2" x14ac:dyDescent="0.25">
      <c r="A3956" s="12" t="s">
        <v>1898</v>
      </c>
      <c r="B3956" s="12" t="s">
        <v>1898</v>
      </c>
    </row>
    <row r="3957" spans="1:2" x14ac:dyDescent="0.25">
      <c r="A3957" s="12" t="s">
        <v>1900</v>
      </c>
      <c r="B3957" s="12" t="s">
        <v>1900</v>
      </c>
    </row>
    <row r="3958" spans="1:2" x14ac:dyDescent="0.25">
      <c r="A3958" s="12" t="s">
        <v>1902</v>
      </c>
      <c r="B3958" s="12" t="s">
        <v>1902</v>
      </c>
    </row>
    <row r="3959" spans="1:2" x14ac:dyDescent="0.25">
      <c r="A3959" s="12" t="s">
        <v>1905</v>
      </c>
      <c r="B3959" s="12" t="s">
        <v>1905</v>
      </c>
    </row>
    <row r="3960" spans="1:2" x14ac:dyDescent="0.25">
      <c r="A3960" s="12" t="s">
        <v>1908</v>
      </c>
      <c r="B3960" s="12" t="s">
        <v>1908</v>
      </c>
    </row>
    <row r="3961" spans="1:2" x14ac:dyDescent="0.25">
      <c r="A3961" s="12" t="s">
        <v>1910</v>
      </c>
      <c r="B3961" s="12" t="s">
        <v>1910</v>
      </c>
    </row>
    <row r="3962" spans="1:2" x14ac:dyDescent="0.25">
      <c r="A3962" s="12" t="s">
        <v>1913</v>
      </c>
      <c r="B3962" s="12" t="s">
        <v>1913</v>
      </c>
    </row>
    <row r="3963" spans="1:2" x14ac:dyDescent="0.25">
      <c r="A3963" s="12" t="s">
        <v>1915</v>
      </c>
      <c r="B3963" s="12" t="s">
        <v>1915</v>
      </c>
    </row>
    <row r="3964" spans="1:2" x14ac:dyDescent="0.25">
      <c r="A3964" s="12" t="s">
        <v>1918</v>
      </c>
      <c r="B3964" s="12" t="s">
        <v>1918</v>
      </c>
    </row>
    <row r="3965" spans="1:2" x14ac:dyDescent="0.25">
      <c r="A3965" s="12" t="s">
        <v>1922</v>
      </c>
      <c r="B3965" s="12" t="s">
        <v>1922</v>
      </c>
    </row>
    <row r="3966" spans="1:2" x14ac:dyDescent="0.25">
      <c r="A3966" s="12" t="s">
        <v>1924</v>
      </c>
      <c r="B3966" s="12" t="s">
        <v>1924</v>
      </c>
    </row>
    <row r="3967" spans="1:2" x14ac:dyDescent="0.25">
      <c r="A3967" s="12" t="s">
        <v>1927</v>
      </c>
      <c r="B3967" s="12" t="s">
        <v>1927</v>
      </c>
    </row>
    <row r="3968" spans="1:2" x14ac:dyDescent="0.25">
      <c r="A3968" s="12" t="s">
        <v>1929</v>
      </c>
      <c r="B3968" s="12" t="s">
        <v>1929</v>
      </c>
    </row>
    <row r="3969" spans="1:2" x14ac:dyDescent="0.25">
      <c r="A3969" s="12" t="s">
        <v>1931</v>
      </c>
      <c r="B3969" s="12" t="s">
        <v>1931</v>
      </c>
    </row>
    <row r="3970" spans="1:2" x14ac:dyDescent="0.25">
      <c r="A3970" s="12" t="s">
        <v>1934</v>
      </c>
      <c r="B3970" s="12" t="s">
        <v>1934</v>
      </c>
    </row>
    <row r="3971" spans="1:2" x14ac:dyDescent="0.25">
      <c r="A3971" s="12" t="s">
        <v>1937</v>
      </c>
      <c r="B3971" s="12" t="s">
        <v>1937</v>
      </c>
    </row>
    <row r="3972" spans="1:2" x14ac:dyDescent="0.25">
      <c r="A3972" s="12" t="s">
        <v>1939</v>
      </c>
      <c r="B3972" s="12" t="s">
        <v>1939</v>
      </c>
    </row>
    <row r="3973" spans="1:2" x14ac:dyDescent="0.25">
      <c r="A3973" s="12" t="s">
        <v>1941</v>
      </c>
      <c r="B3973" s="12" t="s">
        <v>1941</v>
      </c>
    </row>
    <row r="3974" spans="1:2" x14ac:dyDescent="0.25">
      <c r="A3974" s="12" t="s">
        <v>1943</v>
      </c>
      <c r="B3974" s="12" t="s">
        <v>1943</v>
      </c>
    </row>
    <row r="3975" spans="1:2" x14ac:dyDescent="0.25">
      <c r="A3975" s="12" t="s">
        <v>1945</v>
      </c>
      <c r="B3975" s="12" t="s">
        <v>1945</v>
      </c>
    </row>
    <row r="3976" spans="1:2" x14ac:dyDescent="0.25">
      <c r="A3976" s="12" t="s">
        <v>1947</v>
      </c>
      <c r="B3976" s="12" t="s">
        <v>1947</v>
      </c>
    </row>
    <row r="3977" spans="1:2" x14ac:dyDescent="0.25">
      <c r="A3977" s="12" t="s">
        <v>1949</v>
      </c>
      <c r="B3977" s="12" t="s">
        <v>1949</v>
      </c>
    </row>
    <row r="3978" spans="1:2" x14ac:dyDescent="0.25">
      <c r="A3978" s="12" t="s">
        <v>1951</v>
      </c>
      <c r="B3978" s="12" t="s">
        <v>1951</v>
      </c>
    </row>
    <row r="3979" spans="1:2" x14ac:dyDescent="0.25">
      <c r="A3979" s="12" t="s">
        <v>1953</v>
      </c>
      <c r="B3979" s="12" t="s">
        <v>1953</v>
      </c>
    </row>
    <row r="3980" spans="1:2" x14ac:dyDescent="0.25">
      <c r="A3980" s="12" t="s">
        <v>1956</v>
      </c>
      <c r="B3980" s="12" t="s">
        <v>1956</v>
      </c>
    </row>
    <row r="3981" spans="1:2" x14ac:dyDescent="0.25">
      <c r="A3981" s="12" t="s">
        <v>1958</v>
      </c>
      <c r="B3981" s="12" t="s">
        <v>1958</v>
      </c>
    </row>
    <row r="3982" spans="1:2" x14ac:dyDescent="0.25">
      <c r="A3982" s="12" t="s">
        <v>1960</v>
      </c>
      <c r="B3982" s="12" t="s">
        <v>1960</v>
      </c>
    </row>
    <row r="3983" spans="1:2" x14ac:dyDescent="0.25">
      <c r="A3983" s="12" t="s">
        <v>1963</v>
      </c>
      <c r="B3983" s="12" t="s">
        <v>1963</v>
      </c>
    </row>
    <row r="3984" spans="1:2" x14ac:dyDescent="0.25">
      <c r="A3984" s="12" t="s">
        <v>1965</v>
      </c>
      <c r="B3984" s="12" t="s">
        <v>1965</v>
      </c>
    </row>
    <row r="3985" spans="1:2" x14ac:dyDescent="0.25">
      <c r="A3985" s="12" t="s">
        <v>1968</v>
      </c>
      <c r="B3985" s="12" t="s">
        <v>1968</v>
      </c>
    </row>
    <row r="3986" spans="1:2" x14ac:dyDescent="0.25">
      <c r="A3986" s="12" t="s">
        <v>1970</v>
      </c>
      <c r="B3986" s="12" t="s">
        <v>1970</v>
      </c>
    </row>
    <row r="3987" spans="1:2" x14ac:dyDescent="0.25">
      <c r="A3987" s="12" t="s">
        <v>1972</v>
      </c>
      <c r="B3987" s="12" t="s">
        <v>1972</v>
      </c>
    </row>
    <row r="3988" spans="1:2" x14ac:dyDescent="0.25">
      <c r="A3988" s="12" t="s">
        <v>1974</v>
      </c>
      <c r="B3988" s="12" t="s">
        <v>1974</v>
      </c>
    </row>
    <row r="3989" spans="1:2" x14ac:dyDescent="0.25">
      <c r="A3989" s="12" t="s">
        <v>1976</v>
      </c>
      <c r="B3989" s="12" t="s">
        <v>1976</v>
      </c>
    </row>
    <row r="3990" spans="1:2" x14ac:dyDescent="0.25">
      <c r="A3990" s="12" t="s">
        <v>1978</v>
      </c>
      <c r="B3990" s="12" t="s">
        <v>1978</v>
      </c>
    </row>
    <row r="3991" spans="1:2" x14ac:dyDescent="0.25">
      <c r="A3991" s="12" t="s">
        <v>1980</v>
      </c>
      <c r="B3991" s="12" t="s">
        <v>1980</v>
      </c>
    </row>
    <row r="3992" spans="1:2" x14ac:dyDescent="0.25">
      <c r="A3992" s="12" t="s">
        <v>1983</v>
      </c>
      <c r="B3992" s="12" t="s">
        <v>1983</v>
      </c>
    </row>
    <row r="3993" spans="1:2" x14ac:dyDescent="0.25">
      <c r="A3993" s="12" t="s">
        <v>1985</v>
      </c>
      <c r="B3993" s="12" t="s">
        <v>1985</v>
      </c>
    </row>
    <row r="3994" spans="1:2" x14ac:dyDescent="0.25">
      <c r="A3994" s="12" t="s">
        <v>1987</v>
      </c>
      <c r="B3994" s="12" t="s">
        <v>1987</v>
      </c>
    </row>
    <row r="3995" spans="1:2" x14ac:dyDescent="0.25">
      <c r="A3995" s="12" t="s">
        <v>1989</v>
      </c>
      <c r="B3995" s="12" t="s">
        <v>1989</v>
      </c>
    </row>
    <row r="3996" spans="1:2" x14ac:dyDescent="0.25">
      <c r="A3996" s="12" t="s">
        <v>1991</v>
      </c>
      <c r="B3996" s="12" t="s">
        <v>1991</v>
      </c>
    </row>
    <row r="3997" spans="1:2" x14ac:dyDescent="0.25">
      <c r="A3997" s="12" t="s">
        <v>1994</v>
      </c>
      <c r="B3997" s="12" t="s">
        <v>1994</v>
      </c>
    </row>
    <row r="3998" spans="1:2" x14ac:dyDescent="0.25">
      <c r="A3998" s="12" t="s">
        <v>1997</v>
      </c>
      <c r="B3998" s="12" t="s">
        <v>1997</v>
      </c>
    </row>
    <row r="3999" spans="1:2" x14ac:dyDescent="0.25">
      <c r="A3999" s="12" t="s">
        <v>2000</v>
      </c>
      <c r="B3999" s="12" t="s">
        <v>2000</v>
      </c>
    </row>
    <row r="4000" spans="1:2" x14ac:dyDescent="0.25">
      <c r="A4000" s="12" t="s">
        <v>2002</v>
      </c>
      <c r="B4000" s="12" t="s">
        <v>2002</v>
      </c>
    </row>
    <row r="4001" spans="1:2" x14ac:dyDescent="0.25">
      <c r="A4001" s="12" t="s">
        <v>2004</v>
      </c>
      <c r="B4001" s="12" t="s">
        <v>2004</v>
      </c>
    </row>
    <row r="4002" spans="1:2" x14ac:dyDescent="0.25">
      <c r="A4002" s="12" t="s">
        <v>2006</v>
      </c>
      <c r="B4002" s="12" t="s">
        <v>2006</v>
      </c>
    </row>
    <row r="4003" spans="1:2" x14ac:dyDescent="0.25">
      <c r="A4003" s="12" t="s">
        <v>2009</v>
      </c>
      <c r="B4003" s="12" t="s">
        <v>2009</v>
      </c>
    </row>
    <row r="4004" spans="1:2" x14ac:dyDescent="0.25">
      <c r="A4004" s="12" t="s">
        <v>2012</v>
      </c>
      <c r="B4004" s="12" t="s">
        <v>2012</v>
      </c>
    </row>
    <row r="4005" spans="1:2" x14ac:dyDescent="0.25">
      <c r="A4005" s="12" t="s">
        <v>2014</v>
      </c>
      <c r="B4005" s="12" t="s">
        <v>2014</v>
      </c>
    </row>
    <row r="4006" spans="1:2" x14ac:dyDescent="0.25">
      <c r="A4006" s="12" t="s">
        <v>2016</v>
      </c>
      <c r="B4006" s="12" t="s">
        <v>2016</v>
      </c>
    </row>
    <row r="4007" spans="1:2" x14ac:dyDescent="0.25">
      <c r="A4007" s="12" t="s">
        <v>2018</v>
      </c>
      <c r="B4007" s="12" t="s">
        <v>2018</v>
      </c>
    </row>
    <row r="4008" spans="1:2" x14ac:dyDescent="0.25">
      <c r="A4008" s="12" t="s">
        <v>2020</v>
      </c>
      <c r="B4008" s="12" t="s">
        <v>2020</v>
      </c>
    </row>
    <row r="4009" spans="1:2" x14ac:dyDescent="0.25">
      <c r="A4009" s="12" t="s">
        <v>2022</v>
      </c>
      <c r="B4009" s="12" t="s">
        <v>2022</v>
      </c>
    </row>
    <row r="4010" spans="1:2" x14ac:dyDescent="0.25">
      <c r="A4010" s="12" t="s">
        <v>2024</v>
      </c>
      <c r="B4010" s="12" t="s">
        <v>2024</v>
      </c>
    </row>
    <row r="4011" spans="1:2" x14ac:dyDescent="0.25">
      <c r="A4011" s="12" t="s">
        <v>2026</v>
      </c>
      <c r="B4011" s="12" t="s">
        <v>2026</v>
      </c>
    </row>
    <row r="4012" spans="1:2" x14ac:dyDescent="0.25">
      <c r="A4012" s="12" t="s">
        <v>2028</v>
      </c>
      <c r="B4012" s="12" t="s">
        <v>2028</v>
      </c>
    </row>
    <row r="4013" spans="1:2" x14ac:dyDescent="0.25">
      <c r="A4013" s="12" t="s">
        <v>2030</v>
      </c>
      <c r="B4013" s="12" t="s">
        <v>2030</v>
      </c>
    </row>
    <row r="4014" spans="1:2" x14ac:dyDescent="0.25">
      <c r="A4014" s="12" t="s">
        <v>2032</v>
      </c>
      <c r="B4014" s="12" t="s">
        <v>2032</v>
      </c>
    </row>
    <row r="4015" spans="1:2" x14ac:dyDescent="0.25">
      <c r="A4015" s="12" t="s">
        <v>2034</v>
      </c>
      <c r="B4015" s="12" t="s">
        <v>2034</v>
      </c>
    </row>
    <row r="4016" spans="1:2" x14ac:dyDescent="0.25">
      <c r="A4016" s="12" t="s">
        <v>2037</v>
      </c>
      <c r="B4016" s="12" t="s">
        <v>2037</v>
      </c>
    </row>
    <row r="4017" spans="1:2" x14ac:dyDescent="0.25">
      <c r="A4017" s="12" t="s">
        <v>2039</v>
      </c>
      <c r="B4017" s="12" t="s">
        <v>2039</v>
      </c>
    </row>
    <row r="4018" spans="1:2" x14ac:dyDescent="0.25">
      <c r="A4018" s="12" t="s">
        <v>2041</v>
      </c>
      <c r="B4018" s="12" t="s">
        <v>2041</v>
      </c>
    </row>
    <row r="4019" spans="1:2" x14ac:dyDescent="0.25">
      <c r="A4019" s="12" t="s">
        <v>2043</v>
      </c>
      <c r="B4019" s="12" t="s">
        <v>2043</v>
      </c>
    </row>
    <row r="4020" spans="1:2" x14ac:dyDescent="0.25">
      <c r="A4020" s="12" t="s">
        <v>2045</v>
      </c>
      <c r="B4020" s="12" t="s">
        <v>2045</v>
      </c>
    </row>
    <row r="4021" spans="1:2" x14ac:dyDescent="0.25">
      <c r="A4021" s="12" t="s">
        <v>2047</v>
      </c>
      <c r="B4021" s="12" t="s">
        <v>2047</v>
      </c>
    </row>
    <row r="4022" spans="1:2" x14ac:dyDescent="0.25">
      <c r="A4022" s="12" t="s">
        <v>2049</v>
      </c>
      <c r="B4022" s="12" t="s">
        <v>2049</v>
      </c>
    </row>
    <row r="4023" spans="1:2" x14ac:dyDescent="0.25">
      <c r="A4023" s="12" t="s">
        <v>2051</v>
      </c>
      <c r="B4023" s="12" t="s">
        <v>2051</v>
      </c>
    </row>
    <row r="4024" spans="1:2" x14ac:dyDescent="0.25">
      <c r="A4024" s="12" t="s">
        <v>2054</v>
      </c>
      <c r="B4024" s="12" t="s">
        <v>2054</v>
      </c>
    </row>
    <row r="4025" spans="1:2" x14ac:dyDescent="0.25">
      <c r="A4025" s="12" t="s">
        <v>2056</v>
      </c>
      <c r="B4025" s="12" t="s">
        <v>2056</v>
      </c>
    </row>
    <row r="4026" spans="1:2" x14ac:dyDescent="0.25">
      <c r="A4026" s="12" t="s">
        <v>2059</v>
      </c>
      <c r="B4026" s="12" t="s">
        <v>2059</v>
      </c>
    </row>
    <row r="4027" spans="1:2" x14ac:dyDescent="0.25">
      <c r="A4027" s="12" t="s">
        <v>2061</v>
      </c>
      <c r="B4027" s="12" t="s">
        <v>2061</v>
      </c>
    </row>
    <row r="4028" spans="1:2" x14ac:dyDescent="0.25">
      <c r="A4028" s="12" t="s">
        <v>2063</v>
      </c>
      <c r="B4028" s="12" t="s">
        <v>2063</v>
      </c>
    </row>
    <row r="4029" spans="1:2" x14ac:dyDescent="0.25">
      <c r="A4029" s="12" t="s">
        <v>2065</v>
      </c>
      <c r="B4029" s="12" t="s">
        <v>2065</v>
      </c>
    </row>
    <row r="4030" spans="1:2" x14ac:dyDescent="0.25">
      <c r="A4030" s="12" t="s">
        <v>2068</v>
      </c>
      <c r="B4030" s="12" t="s">
        <v>2068</v>
      </c>
    </row>
    <row r="4031" spans="1:2" x14ac:dyDescent="0.25">
      <c r="A4031" s="12" t="s">
        <v>2070</v>
      </c>
      <c r="B4031" s="12" t="s">
        <v>2070</v>
      </c>
    </row>
    <row r="4032" spans="1:2" x14ac:dyDescent="0.25">
      <c r="A4032" s="12" t="s">
        <v>2072</v>
      </c>
      <c r="B4032" s="12" t="s">
        <v>2072</v>
      </c>
    </row>
    <row r="4033" spans="1:2" x14ac:dyDescent="0.25">
      <c r="A4033" s="12" t="s">
        <v>2074</v>
      </c>
      <c r="B4033" s="12" t="s">
        <v>2074</v>
      </c>
    </row>
    <row r="4034" spans="1:2" x14ac:dyDescent="0.25">
      <c r="A4034" s="12" t="s">
        <v>2077</v>
      </c>
      <c r="B4034" s="12" t="s">
        <v>2077</v>
      </c>
    </row>
    <row r="4035" spans="1:2" x14ac:dyDescent="0.25">
      <c r="A4035" s="12" t="s">
        <v>2079</v>
      </c>
      <c r="B4035" s="12" t="s">
        <v>2079</v>
      </c>
    </row>
    <row r="4036" spans="1:2" x14ac:dyDescent="0.25">
      <c r="A4036" s="12" t="s">
        <v>2081</v>
      </c>
      <c r="B4036" s="12" t="s">
        <v>2081</v>
      </c>
    </row>
    <row r="4037" spans="1:2" x14ac:dyDescent="0.25">
      <c r="A4037" s="12" t="s">
        <v>2084</v>
      </c>
      <c r="B4037" s="12" t="s">
        <v>2084</v>
      </c>
    </row>
    <row r="4038" spans="1:2" x14ac:dyDescent="0.25">
      <c r="A4038" s="12" t="s">
        <v>2086</v>
      </c>
      <c r="B4038" s="12" t="s">
        <v>2086</v>
      </c>
    </row>
    <row r="4039" spans="1:2" x14ac:dyDescent="0.25">
      <c r="A4039" s="12" t="s">
        <v>2089</v>
      </c>
      <c r="B4039" s="12" t="s">
        <v>2089</v>
      </c>
    </row>
    <row r="4040" spans="1:2" x14ac:dyDescent="0.25">
      <c r="A4040" s="12" t="s">
        <v>2091</v>
      </c>
      <c r="B4040" s="12" t="s">
        <v>2091</v>
      </c>
    </row>
    <row r="4041" spans="1:2" x14ac:dyDescent="0.25">
      <c r="A4041" s="12" t="s">
        <v>2093</v>
      </c>
      <c r="B4041" s="12" t="s">
        <v>2093</v>
      </c>
    </row>
    <row r="4042" spans="1:2" x14ac:dyDescent="0.25">
      <c r="A4042" s="12" t="s">
        <v>2096</v>
      </c>
      <c r="B4042" s="12" t="s">
        <v>2096</v>
      </c>
    </row>
    <row r="4043" spans="1:2" x14ac:dyDescent="0.25">
      <c r="A4043" s="12" t="s">
        <v>2099</v>
      </c>
      <c r="B4043" s="12" t="s">
        <v>2099</v>
      </c>
    </row>
    <row r="4044" spans="1:2" x14ac:dyDescent="0.25">
      <c r="A4044" s="12" t="s">
        <v>2101</v>
      </c>
      <c r="B4044" s="12" t="s">
        <v>2101</v>
      </c>
    </row>
    <row r="4045" spans="1:2" x14ac:dyDescent="0.25">
      <c r="A4045" s="12" t="s">
        <v>2103</v>
      </c>
      <c r="B4045" s="12" t="s">
        <v>2103</v>
      </c>
    </row>
    <row r="4046" spans="1:2" x14ac:dyDescent="0.25">
      <c r="A4046" s="12" t="s">
        <v>2106</v>
      </c>
      <c r="B4046" s="12" t="s">
        <v>2106</v>
      </c>
    </row>
    <row r="4047" spans="1:2" x14ac:dyDescent="0.25">
      <c r="A4047" s="12" t="s">
        <v>2108</v>
      </c>
      <c r="B4047" s="12" t="s">
        <v>2108</v>
      </c>
    </row>
    <row r="4048" spans="1:2" x14ac:dyDescent="0.25">
      <c r="A4048" s="12" t="s">
        <v>2110</v>
      </c>
      <c r="B4048" s="12" t="s">
        <v>2110</v>
      </c>
    </row>
    <row r="4049" spans="1:2" x14ac:dyDescent="0.25">
      <c r="A4049" s="12" t="s">
        <v>2112</v>
      </c>
      <c r="B4049" s="12" t="s">
        <v>2112</v>
      </c>
    </row>
    <row r="4050" spans="1:2" x14ac:dyDescent="0.25">
      <c r="A4050" s="12" t="s">
        <v>2114</v>
      </c>
      <c r="B4050" s="12" t="s">
        <v>2114</v>
      </c>
    </row>
    <row r="4051" spans="1:2" x14ac:dyDescent="0.25">
      <c r="A4051" s="12" t="s">
        <v>2117</v>
      </c>
      <c r="B4051" s="12" t="s">
        <v>2117</v>
      </c>
    </row>
    <row r="4052" spans="1:2" x14ac:dyDescent="0.25">
      <c r="A4052" s="12" t="s">
        <v>2120</v>
      </c>
      <c r="B4052" s="12" t="s">
        <v>2120</v>
      </c>
    </row>
    <row r="4053" spans="1:2" x14ac:dyDescent="0.25">
      <c r="A4053" s="12" t="s">
        <v>2122</v>
      </c>
      <c r="B4053" s="12" t="s">
        <v>2122</v>
      </c>
    </row>
    <row r="4054" spans="1:2" x14ac:dyDescent="0.25">
      <c r="A4054" s="12" t="s">
        <v>2124</v>
      </c>
      <c r="B4054" s="12" t="s">
        <v>2124</v>
      </c>
    </row>
    <row r="4055" spans="1:2" x14ac:dyDescent="0.25">
      <c r="A4055" s="12" t="s">
        <v>2126</v>
      </c>
      <c r="B4055" s="12" t="s">
        <v>2126</v>
      </c>
    </row>
    <row r="4056" spans="1:2" x14ac:dyDescent="0.25">
      <c r="A4056" s="12" t="s">
        <v>2128</v>
      </c>
      <c r="B4056" s="12" t="s">
        <v>2128</v>
      </c>
    </row>
    <row r="4057" spans="1:2" x14ac:dyDescent="0.25">
      <c r="A4057" s="12" t="s">
        <v>2130</v>
      </c>
      <c r="B4057" s="12" t="s">
        <v>2130</v>
      </c>
    </row>
    <row r="4058" spans="1:2" x14ac:dyDescent="0.25">
      <c r="A4058" s="12" t="s">
        <v>2132</v>
      </c>
      <c r="B4058" s="12" t="s">
        <v>2132</v>
      </c>
    </row>
    <row r="4059" spans="1:2" x14ac:dyDescent="0.25">
      <c r="A4059" s="12" t="s">
        <v>2134</v>
      </c>
      <c r="B4059" s="12" t="s">
        <v>2134</v>
      </c>
    </row>
    <row r="4060" spans="1:2" x14ac:dyDescent="0.25">
      <c r="A4060" s="12" t="s">
        <v>2136</v>
      </c>
      <c r="B4060" s="12" t="s">
        <v>2136</v>
      </c>
    </row>
    <row r="4061" spans="1:2" x14ac:dyDescent="0.25">
      <c r="A4061" s="12" t="s">
        <v>2138</v>
      </c>
      <c r="B4061" s="12" t="s">
        <v>2138</v>
      </c>
    </row>
    <row r="4062" spans="1:2" x14ac:dyDescent="0.25">
      <c r="A4062" s="12" t="s">
        <v>2140</v>
      </c>
      <c r="B4062" s="12" t="s">
        <v>2140</v>
      </c>
    </row>
    <row r="4063" spans="1:2" x14ac:dyDescent="0.25">
      <c r="A4063" s="12" t="s">
        <v>2142</v>
      </c>
      <c r="B4063" s="12" t="s">
        <v>2142</v>
      </c>
    </row>
    <row r="4064" spans="1:2" x14ac:dyDescent="0.25">
      <c r="A4064" s="12" t="s">
        <v>2144</v>
      </c>
      <c r="B4064" s="12" t="s">
        <v>2144</v>
      </c>
    </row>
    <row r="4065" spans="1:2" x14ac:dyDescent="0.25">
      <c r="A4065" s="12" t="s">
        <v>2146</v>
      </c>
      <c r="B4065" s="12" t="s">
        <v>2146</v>
      </c>
    </row>
    <row r="4066" spans="1:2" x14ac:dyDescent="0.25">
      <c r="A4066" s="12" t="s">
        <v>2149</v>
      </c>
      <c r="B4066" s="12" t="s">
        <v>2149</v>
      </c>
    </row>
    <row r="4067" spans="1:2" x14ac:dyDescent="0.25">
      <c r="A4067" s="12" t="s">
        <v>2151</v>
      </c>
      <c r="B4067" s="12" t="s">
        <v>2151</v>
      </c>
    </row>
    <row r="4068" spans="1:2" x14ac:dyDescent="0.25">
      <c r="A4068" s="12" t="s">
        <v>2154</v>
      </c>
      <c r="B4068" s="12" t="s">
        <v>2154</v>
      </c>
    </row>
    <row r="4069" spans="1:2" x14ac:dyDescent="0.25">
      <c r="A4069" s="12" t="s">
        <v>2156</v>
      </c>
      <c r="B4069" s="12" t="s">
        <v>2156</v>
      </c>
    </row>
    <row r="4070" spans="1:2" x14ac:dyDescent="0.25">
      <c r="A4070" s="12" t="s">
        <v>2158</v>
      </c>
      <c r="B4070" s="12" t="s">
        <v>2158</v>
      </c>
    </row>
    <row r="4071" spans="1:2" x14ac:dyDescent="0.25">
      <c r="A4071" s="12" t="s">
        <v>2160</v>
      </c>
      <c r="B4071" s="12" t="s">
        <v>2160</v>
      </c>
    </row>
    <row r="4072" spans="1:2" x14ac:dyDescent="0.25">
      <c r="A4072" s="12" t="s">
        <v>2162</v>
      </c>
      <c r="B4072" s="12" t="s">
        <v>2162</v>
      </c>
    </row>
    <row r="4073" spans="1:2" x14ac:dyDescent="0.25">
      <c r="A4073" s="12" t="s">
        <v>2164</v>
      </c>
      <c r="B4073" s="12" t="s">
        <v>2164</v>
      </c>
    </row>
    <row r="4074" spans="1:2" x14ac:dyDescent="0.25">
      <c r="A4074" s="12" t="s">
        <v>2166</v>
      </c>
      <c r="B4074" s="12" t="s">
        <v>2166</v>
      </c>
    </row>
    <row r="4075" spans="1:2" x14ac:dyDescent="0.25">
      <c r="A4075" s="12" t="s">
        <v>2168</v>
      </c>
      <c r="B4075" s="12" t="s">
        <v>2168</v>
      </c>
    </row>
    <row r="4076" spans="1:2" x14ac:dyDescent="0.25">
      <c r="A4076" s="12" t="s">
        <v>2170</v>
      </c>
      <c r="B4076" s="12" t="s">
        <v>2170</v>
      </c>
    </row>
    <row r="4077" spans="1:2" x14ac:dyDescent="0.25">
      <c r="A4077" s="12" t="s">
        <v>2172</v>
      </c>
      <c r="B4077" s="12" t="s">
        <v>2172</v>
      </c>
    </row>
    <row r="4078" spans="1:2" x14ac:dyDescent="0.25">
      <c r="A4078" s="12" t="s">
        <v>2175</v>
      </c>
      <c r="B4078" s="12" t="s">
        <v>2175</v>
      </c>
    </row>
    <row r="4079" spans="1:2" x14ac:dyDescent="0.25">
      <c r="A4079" s="12" t="s">
        <v>2177</v>
      </c>
      <c r="B4079" s="12" t="s">
        <v>2177</v>
      </c>
    </row>
    <row r="4080" spans="1:2" x14ac:dyDescent="0.25">
      <c r="A4080" s="12" t="s">
        <v>2179</v>
      </c>
      <c r="B4080" s="12" t="s">
        <v>2179</v>
      </c>
    </row>
    <row r="4081" spans="1:2" x14ac:dyDescent="0.25">
      <c r="A4081" s="12" t="s">
        <v>2182</v>
      </c>
      <c r="B4081" s="12" t="s">
        <v>2182</v>
      </c>
    </row>
    <row r="4082" spans="1:2" x14ac:dyDescent="0.25">
      <c r="A4082" s="12" t="s">
        <v>2184</v>
      </c>
      <c r="B4082" s="12" t="s">
        <v>2184</v>
      </c>
    </row>
    <row r="4083" spans="1:2" x14ac:dyDescent="0.25">
      <c r="A4083" s="12" t="s">
        <v>2186</v>
      </c>
      <c r="B4083" s="12" t="s">
        <v>2186</v>
      </c>
    </row>
    <row r="4084" spans="1:2" x14ac:dyDescent="0.25">
      <c r="A4084" s="12" t="s">
        <v>2188</v>
      </c>
      <c r="B4084" s="12" t="s">
        <v>2188</v>
      </c>
    </row>
    <row r="4085" spans="1:2" x14ac:dyDescent="0.25">
      <c r="A4085" s="12" t="s">
        <v>2190</v>
      </c>
      <c r="B4085" s="12" t="s">
        <v>2190</v>
      </c>
    </row>
    <row r="4086" spans="1:2" x14ac:dyDescent="0.25">
      <c r="A4086" s="12" t="s">
        <v>2192</v>
      </c>
      <c r="B4086" s="12" t="s">
        <v>2192</v>
      </c>
    </row>
    <row r="4087" spans="1:2" x14ac:dyDescent="0.25">
      <c r="A4087" s="12" t="s">
        <v>2194</v>
      </c>
      <c r="B4087" s="12" t="s">
        <v>2194</v>
      </c>
    </row>
    <row r="4088" spans="1:2" x14ac:dyDescent="0.25">
      <c r="A4088" s="12" t="s">
        <v>2196</v>
      </c>
      <c r="B4088" s="12" t="s">
        <v>2196</v>
      </c>
    </row>
    <row r="4089" spans="1:2" x14ac:dyDescent="0.25">
      <c r="A4089" s="12" t="s">
        <v>2198</v>
      </c>
      <c r="B4089" s="12" t="s">
        <v>2198</v>
      </c>
    </row>
    <row r="4090" spans="1:2" x14ac:dyDescent="0.25">
      <c r="A4090" s="12" t="s">
        <v>2200</v>
      </c>
      <c r="B4090" s="12" t="s">
        <v>2200</v>
      </c>
    </row>
    <row r="4091" spans="1:2" x14ac:dyDescent="0.25">
      <c r="A4091" s="12" t="s">
        <v>2202</v>
      </c>
      <c r="B4091" s="12" t="s">
        <v>2202</v>
      </c>
    </row>
    <row r="4092" spans="1:2" x14ac:dyDescent="0.25">
      <c r="A4092" s="12" t="s">
        <v>2204</v>
      </c>
      <c r="B4092" s="12" t="s">
        <v>2204</v>
      </c>
    </row>
    <row r="4093" spans="1:2" x14ac:dyDescent="0.25">
      <c r="A4093" s="12" t="s">
        <v>2206</v>
      </c>
      <c r="B4093" s="12" t="s">
        <v>2206</v>
      </c>
    </row>
    <row r="4094" spans="1:2" x14ac:dyDescent="0.25">
      <c r="A4094" s="12" t="s">
        <v>2208</v>
      </c>
      <c r="B4094" s="12" t="s">
        <v>2208</v>
      </c>
    </row>
    <row r="4095" spans="1:2" x14ac:dyDescent="0.25">
      <c r="A4095" s="12" t="s">
        <v>2210</v>
      </c>
      <c r="B4095" s="12" t="s">
        <v>2210</v>
      </c>
    </row>
    <row r="4096" spans="1:2" x14ac:dyDescent="0.25">
      <c r="A4096" s="12" t="s">
        <v>2213</v>
      </c>
      <c r="B4096" s="12" t="s">
        <v>2213</v>
      </c>
    </row>
    <row r="4097" spans="1:2" x14ac:dyDescent="0.25">
      <c r="A4097" s="12" t="s">
        <v>2215</v>
      </c>
      <c r="B4097" s="12" t="s">
        <v>2215</v>
      </c>
    </row>
    <row r="4098" spans="1:2" x14ac:dyDescent="0.25">
      <c r="A4098" s="12" t="s">
        <v>2217</v>
      </c>
      <c r="B4098" s="12" t="s">
        <v>2217</v>
      </c>
    </row>
    <row r="4099" spans="1:2" x14ac:dyDescent="0.25">
      <c r="A4099" s="12" t="s">
        <v>2219</v>
      </c>
      <c r="B4099" s="12" t="s">
        <v>2219</v>
      </c>
    </row>
    <row r="4100" spans="1:2" x14ac:dyDescent="0.25">
      <c r="A4100" s="12" t="s">
        <v>2221</v>
      </c>
      <c r="B4100" s="12" t="s">
        <v>2221</v>
      </c>
    </row>
    <row r="4101" spans="1:2" x14ac:dyDescent="0.25">
      <c r="A4101" s="12" t="s">
        <v>2223</v>
      </c>
      <c r="B4101" s="12" t="s">
        <v>2223</v>
      </c>
    </row>
    <row r="4102" spans="1:2" x14ac:dyDescent="0.25">
      <c r="A4102" s="12" t="s">
        <v>2225</v>
      </c>
      <c r="B4102" s="12" t="s">
        <v>2225</v>
      </c>
    </row>
    <row r="4103" spans="1:2" x14ac:dyDescent="0.25">
      <c r="A4103" s="12" t="s">
        <v>2228</v>
      </c>
      <c r="B4103" s="12" t="s">
        <v>2228</v>
      </c>
    </row>
    <row r="4104" spans="1:2" x14ac:dyDescent="0.25">
      <c r="A4104" s="12" t="s">
        <v>2230</v>
      </c>
      <c r="B4104" s="12" t="s">
        <v>2230</v>
      </c>
    </row>
    <row r="4105" spans="1:2" x14ac:dyDescent="0.25">
      <c r="A4105" s="12" t="s">
        <v>2233</v>
      </c>
      <c r="B4105" s="12" t="s">
        <v>2233</v>
      </c>
    </row>
    <row r="4106" spans="1:2" x14ac:dyDescent="0.25">
      <c r="A4106" s="12" t="s">
        <v>2235</v>
      </c>
      <c r="B4106" s="12" t="s">
        <v>2235</v>
      </c>
    </row>
    <row r="4107" spans="1:2" x14ac:dyDescent="0.25">
      <c r="A4107" s="12" t="s">
        <v>2238</v>
      </c>
      <c r="B4107" s="12" t="s">
        <v>2238</v>
      </c>
    </row>
    <row r="4108" spans="1:2" x14ac:dyDescent="0.25">
      <c r="A4108" s="12" t="s">
        <v>2241</v>
      </c>
      <c r="B4108" s="12" t="s">
        <v>2241</v>
      </c>
    </row>
    <row r="4109" spans="1:2" x14ac:dyDescent="0.25">
      <c r="A4109" s="12" t="s">
        <v>2243</v>
      </c>
      <c r="B4109" s="12" t="s">
        <v>2243</v>
      </c>
    </row>
    <row r="4110" spans="1:2" x14ac:dyDescent="0.25">
      <c r="A4110" s="12" t="s">
        <v>2246</v>
      </c>
      <c r="B4110" s="12" t="s">
        <v>2246</v>
      </c>
    </row>
    <row r="4111" spans="1:2" x14ac:dyDescent="0.25">
      <c r="A4111" s="12" t="s">
        <v>2248</v>
      </c>
      <c r="B4111" s="12" t="s">
        <v>2248</v>
      </c>
    </row>
    <row r="4112" spans="1:2" x14ac:dyDescent="0.25">
      <c r="A4112" s="12" t="s">
        <v>2250</v>
      </c>
      <c r="B4112" s="12" t="s">
        <v>2250</v>
      </c>
    </row>
    <row r="4113" spans="1:2" x14ac:dyDescent="0.25">
      <c r="A4113" s="12" t="s">
        <v>2252</v>
      </c>
      <c r="B4113" s="12" t="s">
        <v>2252</v>
      </c>
    </row>
    <row r="4114" spans="1:2" x14ac:dyDescent="0.25">
      <c r="A4114" s="12" t="s">
        <v>2254</v>
      </c>
      <c r="B4114" s="12" t="s">
        <v>2254</v>
      </c>
    </row>
    <row r="4115" spans="1:2" x14ac:dyDescent="0.25">
      <c r="A4115" s="12" t="s">
        <v>2256</v>
      </c>
      <c r="B4115" s="12" t="s">
        <v>2256</v>
      </c>
    </row>
    <row r="4116" spans="1:2" x14ac:dyDescent="0.25">
      <c r="A4116" s="12" t="s">
        <v>2258</v>
      </c>
      <c r="B4116" s="12" t="s">
        <v>2258</v>
      </c>
    </row>
    <row r="4117" spans="1:2" x14ac:dyDescent="0.25">
      <c r="A4117" s="12" t="s">
        <v>2260</v>
      </c>
      <c r="B4117" s="12" t="s">
        <v>2260</v>
      </c>
    </row>
    <row r="4118" spans="1:2" x14ac:dyDescent="0.25">
      <c r="A4118" s="12" t="s">
        <v>2262</v>
      </c>
      <c r="B4118" s="12" t="s">
        <v>2262</v>
      </c>
    </row>
    <row r="4119" spans="1:2" x14ac:dyDescent="0.25">
      <c r="A4119" s="12" t="s">
        <v>2265</v>
      </c>
      <c r="B4119" s="12" t="s">
        <v>2265</v>
      </c>
    </row>
    <row r="4120" spans="1:2" x14ac:dyDescent="0.25">
      <c r="A4120" s="12" t="s">
        <v>2268</v>
      </c>
      <c r="B4120" s="12" t="s">
        <v>2268</v>
      </c>
    </row>
    <row r="4121" spans="1:2" x14ac:dyDescent="0.25">
      <c r="A4121" s="12" t="s">
        <v>2271</v>
      </c>
      <c r="B4121" s="12" t="s">
        <v>2271</v>
      </c>
    </row>
    <row r="4122" spans="1:2" x14ac:dyDescent="0.25">
      <c r="A4122" s="12" t="s">
        <v>2274</v>
      </c>
      <c r="B4122" s="12" t="s">
        <v>2274</v>
      </c>
    </row>
    <row r="4123" spans="1:2" x14ac:dyDescent="0.25">
      <c r="A4123" s="12" t="s">
        <v>2277</v>
      </c>
      <c r="B4123" s="12" t="s">
        <v>2277</v>
      </c>
    </row>
    <row r="4124" spans="1:2" x14ac:dyDescent="0.25">
      <c r="A4124" s="12" t="s">
        <v>2280</v>
      </c>
      <c r="B4124" s="12" t="s">
        <v>2280</v>
      </c>
    </row>
    <row r="4125" spans="1:2" x14ac:dyDescent="0.25">
      <c r="A4125" s="12" t="s">
        <v>2284</v>
      </c>
      <c r="B4125" s="12" t="s">
        <v>2284</v>
      </c>
    </row>
    <row r="4126" spans="1:2" x14ac:dyDescent="0.25">
      <c r="A4126" s="12" t="s">
        <v>2287</v>
      </c>
      <c r="B4126" s="12" t="s">
        <v>2287</v>
      </c>
    </row>
    <row r="4127" spans="1:2" x14ac:dyDescent="0.25">
      <c r="A4127" s="12" t="s">
        <v>2291</v>
      </c>
      <c r="B4127" s="12" t="s">
        <v>2291</v>
      </c>
    </row>
    <row r="4128" spans="1:2" x14ac:dyDescent="0.25">
      <c r="A4128" s="12" t="s">
        <v>2294</v>
      </c>
      <c r="B4128" s="12" t="s">
        <v>2294</v>
      </c>
    </row>
    <row r="4129" spans="1:2" x14ac:dyDescent="0.25">
      <c r="A4129" s="12" t="s">
        <v>2297</v>
      </c>
      <c r="B4129" s="12" t="s">
        <v>2297</v>
      </c>
    </row>
    <row r="4130" spans="1:2" x14ac:dyDescent="0.25">
      <c r="A4130" s="12" t="s">
        <v>2300</v>
      </c>
      <c r="B4130" s="12" t="s">
        <v>2300</v>
      </c>
    </row>
    <row r="4131" spans="1:2" x14ac:dyDescent="0.25">
      <c r="A4131" s="12" t="s">
        <v>2303</v>
      </c>
      <c r="B4131" s="12" t="s">
        <v>2303</v>
      </c>
    </row>
    <row r="4132" spans="1:2" x14ac:dyDescent="0.25">
      <c r="A4132" s="12" t="s">
        <v>2305</v>
      </c>
      <c r="B4132" s="12" t="s">
        <v>2305</v>
      </c>
    </row>
    <row r="4133" spans="1:2" x14ac:dyDescent="0.25">
      <c r="A4133" s="12" t="s">
        <v>2309</v>
      </c>
      <c r="B4133" s="12" t="s">
        <v>2309</v>
      </c>
    </row>
    <row r="4134" spans="1:2" x14ac:dyDescent="0.25">
      <c r="A4134" s="12" t="s">
        <v>2312</v>
      </c>
      <c r="B4134" s="12" t="s">
        <v>2312</v>
      </c>
    </row>
    <row r="4135" spans="1:2" x14ac:dyDescent="0.25">
      <c r="A4135" s="12" t="s">
        <v>2315</v>
      </c>
      <c r="B4135" s="12" t="s">
        <v>2315</v>
      </c>
    </row>
    <row r="4136" spans="1:2" x14ac:dyDescent="0.25">
      <c r="A4136" s="12" t="s">
        <v>2319</v>
      </c>
      <c r="B4136" s="12" t="s">
        <v>2319</v>
      </c>
    </row>
    <row r="4137" spans="1:2" x14ac:dyDescent="0.25">
      <c r="A4137" s="12" t="s">
        <v>2322</v>
      </c>
      <c r="B4137" s="12" t="s">
        <v>2322</v>
      </c>
    </row>
    <row r="4138" spans="1:2" x14ac:dyDescent="0.25">
      <c r="A4138" s="12" t="s">
        <v>2325</v>
      </c>
      <c r="B4138" s="12" t="s">
        <v>2325</v>
      </c>
    </row>
    <row r="4139" spans="1:2" x14ac:dyDescent="0.25">
      <c r="A4139" s="12" t="s">
        <v>2328</v>
      </c>
      <c r="B4139" s="12" t="s">
        <v>2328</v>
      </c>
    </row>
    <row r="4140" spans="1:2" x14ac:dyDescent="0.25">
      <c r="A4140" s="12" t="s">
        <v>2330</v>
      </c>
      <c r="B4140" s="12" t="s">
        <v>2330</v>
      </c>
    </row>
    <row r="4141" spans="1:2" x14ac:dyDescent="0.25">
      <c r="A4141" s="12" t="s">
        <v>2334</v>
      </c>
      <c r="B4141" s="12" t="s">
        <v>2334</v>
      </c>
    </row>
    <row r="4142" spans="1:2" x14ac:dyDescent="0.25">
      <c r="A4142" s="12" t="s">
        <v>2337</v>
      </c>
      <c r="B4142" s="12" t="s">
        <v>2337</v>
      </c>
    </row>
    <row r="4143" spans="1:2" x14ac:dyDescent="0.25">
      <c r="A4143" s="12" t="s">
        <v>2340</v>
      </c>
      <c r="B4143" s="12" t="s">
        <v>2340</v>
      </c>
    </row>
    <row r="4144" spans="1:2" x14ac:dyDescent="0.25">
      <c r="A4144" s="12" t="s">
        <v>2343</v>
      </c>
      <c r="B4144" s="12" t="s">
        <v>2343</v>
      </c>
    </row>
    <row r="4145" spans="1:2" x14ac:dyDescent="0.25">
      <c r="A4145" s="12" t="s">
        <v>2347</v>
      </c>
      <c r="B4145" s="12" t="s">
        <v>2347</v>
      </c>
    </row>
    <row r="4146" spans="1:2" x14ac:dyDescent="0.25">
      <c r="A4146" s="12" t="s">
        <v>2349</v>
      </c>
      <c r="B4146" s="12" t="s">
        <v>2349</v>
      </c>
    </row>
    <row r="4147" spans="1:2" x14ac:dyDescent="0.25">
      <c r="A4147" s="12" t="s">
        <v>2352</v>
      </c>
      <c r="B4147" s="12" t="s">
        <v>2352</v>
      </c>
    </row>
    <row r="4148" spans="1:2" x14ac:dyDescent="0.25">
      <c r="A4148" s="12" t="s">
        <v>2355</v>
      </c>
      <c r="B4148" s="12" t="s">
        <v>2355</v>
      </c>
    </row>
    <row r="4149" spans="1:2" x14ac:dyDescent="0.25">
      <c r="A4149" s="12" t="s">
        <v>2357</v>
      </c>
      <c r="B4149" s="12" t="s">
        <v>2357</v>
      </c>
    </row>
    <row r="4150" spans="1:2" x14ac:dyDescent="0.25">
      <c r="A4150" s="12" t="s">
        <v>2361</v>
      </c>
      <c r="B4150" s="12" t="s">
        <v>2361</v>
      </c>
    </row>
    <row r="4151" spans="1:2" x14ac:dyDescent="0.25">
      <c r="A4151" s="12" t="s">
        <v>2365</v>
      </c>
      <c r="B4151" s="12" t="s">
        <v>2365</v>
      </c>
    </row>
    <row r="4152" spans="1:2" x14ac:dyDescent="0.25">
      <c r="A4152" s="12" t="s">
        <v>2369</v>
      </c>
      <c r="B4152" s="12" t="s">
        <v>2369</v>
      </c>
    </row>
    <row r="4153" spans="1:2" x14ac:dyDescent="0.25">
      <c r="A4153" s="12" t="s">
        <v>2372</v>
      </c>
      <c r="B4153" s="12" t="s">
        <v>2372</v>
      </c>
    </row>
    <row r="4154" spans="1:2" x14ac:dyDescent="0.25">
      <c r="A4154" s="12" t="s">
        <v>2375</v>
      </c>
      <c r="B4154" s="12" t="s">
        <v>2375</v>
      </c>
    </row>
    <row r="4155" spans="1:2" x14ac:dyDescent="0.25">
      <c r="A4155" s="12" t="s">
        <v>2378</v>
      </c>
      <c r="B4155" s="12" t="s">
        <v>2378</v>
      </c>
    </row>
    <row r="4156" spans="1:2" x14ac:dyDescent="0.25">
      <c r="A4156" s="12" t="s">
        <v>2382</v>
      </c>
      <c r="B4156" s="12" t="s">
        <v>2382</v>
      </c>
    </row>
    <row r="4157" spans="1:2" x14ac:dyDescent="0.25">
      <c r="A4157" s="12" t="s">
        <v>2385</v>
      </c>
      <c r="B4157" s="12" t="s">
        <v>2385</v>
      </c>
    </row>
    <row r="4158" spans="1:2" x14ac:dyDescent="0.25">
      <c r="A4158" s="12" t="s">
        <v>2388</v>
      </c>
      <c r="B4158" s="12" t="s">
        <v>2388</v>
      </c>
    </row>
    <row r="4159" spans="1:2" x14ac:dyDescent="0.25">
      <c r="A4159" s="12" t="s">
        <v>2390</v>
      </c>
      <c r="B4159" s="12" t="s">
        <v>2390</v>
      </c>
    </row>
    <row r="4160" spans="1:2" x14ac:dyDescent="0.25">
      <c r="A4160" s="12" t="s">
        <v>2392</v>
      </c>
      <c r="B4160" s="12" t="s">
        <v>2392</v>
      </c>
    </row>
    <row r="4161" spans="1:2" x14ac:dyDescent="0.25">
      <c r="A4161" s="12" t="s">
        <v>2395</v>
      </c>
      <c r="B4161" s="12" t="s">
        <v>2395</v>
      </c>
    </row>
    <row r="4162" spans="1:2" x14ac:dyDescent="0.25">
      <c r="A4162" s="12" t="s">
        <v>2398</v>
      </c>
      <c r="B4162" s="12" t="s">
        <v>2398</v>
      </c>
    </row>
    <row r="4163" spans="1:2" x14ac:dyDescent="0.25">
      <c r="A4163" s="12" t="s">
        <v>2400</v>
      </c>
      <c r="B4163" s="12" t="s">
        <v>2400</v>
      </c>
    </row>
    <row r="4164" spans="1:2" x14ac:dyDescent="0.25">
      <c r="A4164" s="12" t="s">
        <v>2402</v>
      </c>
      <c r="B4164" s="12" t="s">
        <v>2402</v>
      </c>
    </row>
    <row r="4165" spans="1:2" x14ac:dyDescent="0.25">
      <c r="A4165" s="12" t="s">
        <v>2404</v>
      </c>
      <c r="B4165" s="12" t="s">
        <v>2404</v>
      </c>
    </row>
    <row r="4166" spans="1:2" x14ac:dyDescent="0.25">
      <c r="A4166" s="12" t="s">
        <v>2406</v>
      </c>
      <c r="B4166" s="12" t="s">
        <v>2406</v>
      </c>
    </row>
    <row r="4167" spans="1:2" x14ac:dyDescent="0.25">
      <c r="A4167" s="12" t="s">
        <v>2408</v>
      </c>
      <c r="B4167" s="12" t="s">
        <v>2408</v>
      </c>
    </row>
    <row r="4168" spans="1:2" x14ac:dyDescent="0.25">
      <c r="A4168" s="12" t="s">
        <v>2411</v>
      </c>
      <c r="B4168" s="12" t="s">
        <v>2411</v>
      </c>
    </row>
    <row r="4169" spans="1:2" x14ac:dyDescent="0.25">
      <c r="A4169" s="12" t="s">
        <v>2413</v>
      </c>
      <c r="B4169" s="12" t="s">
        <v>2413</v>
      </c>
    </row>
    <row r="4170" spans="1:2" x14ac:dyDescent="0.25">
      <c r="A4170" s="12" t="s">
        <v>2416</v>
      </c>
      <c r="B4170" s="12" t="s">
        <v>2416</v>
      </c>
    </row>
    <row r="4171" spans="1:2" x14ac:dyDescent="0.25">
      <c r="A4171" s="12" t="s">
        <v>2418</v>
      </c>
      <c r="B4171" s="12" t="s">
        <v>2418</v>
      </c>
    </row>
    <row r="4172" spans="1:2" x14ac:dyDescent="0.25">
      <c r="A4172" s="12" t="s">
        <v>2420</v>
      </c>
      <c r="B4172" s="12" t="s">
        <v>2420</v>
      </c>
    </row>
    <row r="4173" spans="1:2" x14ac:dyDescent="0.25">
      <c r="A4173" s="12" t="s">
        <v>2422</v>
      </c>
      <c r="B4173" s="12" t="s">
        <v>2422</v>
      </c>
    </row>
    <row r="4174" spans="1:2" x14ac:dyDescent="0.25">
      <c r="A4174" s="12" t="s">
        <v>2424</v>
      </c>
      <c r="B4174" s="12" t="s">
        <v>2424</v>
      </c>
    </row>
    <row r="4175" spans="1:2" x14ac:dyDescent="0.25">
      <c r="A4175" s="12" t="s">
        <v>2427</v>
      </c>
      <c r="B4175" s="12" t="s">
        <v>2427</v>
      </c>
    </row>
    <row r="4176" spans="1:2" x14ac:dyDescent="0.25">
      <c r="A4176" s="12" t="s">
        <v>2429</v>
      </c>
      <c r="B4176" s="12" t="s">
        <v>2429</v>
      </c>
    </row>
    <row r="4177" spans="1:2" x14ac:dyDescent="0.25">
      <c r="A4177" s="12" t="s">
        <v>2432</v>
      </c>
      <c r="B4177" s="12" t="s">
        <v>2432</v>
      </c>
    </row>
    <row r="4178" spans="1:2" x14ac:dyDescent="0.25">
      <c r="A4178" s="12" t="s">
        <v>2434</v>
      </c>
      <c r="B4178" s="12" t="s">
        <v>2434</v>
      </c>
    </row>
    <row r="4179" spans="1:2" x14ac:dyDescent="0.25">
      <c r="A4179" s="12" t="s">
        <v>2436</v>
      </c>
      <c r="B4179" s="12" t="s">
        <v>2436</v>
      </c>
    </row>
    <row r="4180" spans="1:2" x14ac:dyDescent="0.25">
      <c r="A4180" s="12" t="s">
        <v>2438</v>
      </c>
      <c r="B4180" s="12" t="s">
        <v>2438</v>
      </c>
    </row>
    <row r="4181" spans="1:2" x14ac:dyDescent="0.25">
      <c r="A4181" s="12" t="s">
        <v>2441</v>
      </c>
      <c r="B4181" s="12" t="s">
        <v>2441</v>
      </c>
    </row>
    <row r="4182" spans="1:2" x14ac:dyDescent="0.25">
      <c r="A4182" s="12" t="s">
        <v>2443</v>
      </c>
      <c r="B4182" s="12" t="s">
        <v>2443</v>
      </c>
    </row>
    <row r="4183" spans="1:2" x14ac:dyDescent="0.25">
      <c r="A4183" s="12" t="s">
        <v>2445</v>
      </c>
      <c r="B4183" s="12" t="s">
        <v>2445</v>
      </c>
    </row>
    <row r="4184" spans="1:2" x14ac:dyDescent="0.25">
      <c r="A4184" s="12" t="s">
        <v>2448</v>
      </c>
      <c r="B4184" s="12" t="s">
        <v>2448</v>
      </c>
    </row>
    <row r="4185" spans="1:2" x14ac:dyDescent="0.25">
      <c r="A4185" s="12" t="s">
        <v>2450</v>
      </c>
      <c r="B4185" s="12" t="s">
        <v>2450</v>
      </c>
    </row>
    <row r="4186" spans="1:2" x14ac:dyDescent="0.25">
      <c r="A4186" s="12" t="s">
        <v>2452</v>
      </c>
      <c r="B4186" s="12" t="s">
        <v>2452</v>
      </c>
    </row>
    <row r="4187" spans="1:2" x14ac:dyDescent="0.25">
      <c r="A4187" s="12" t="s">
        <v>2455</v>
      </c>
      <c r="B4187" s="12" t="s">
        <v>2455</v>
      </c>
    </row>
    <row r="4188" spans="1:2" x14ac:dyDescent="0.25">
      <c r="A4188" s="12" t="s">
        <v>2458</v>
      </c>
      <c r="B4188" s="12" t="s">
        <v>2458</v>
      </c>
    </row>
    <row r="4189" spans="1:2" x14ac:dyDescent="0.25">
      <c r="A4189" s="12" t="s">
        <v>2460</v>
      </c>
      <c r="B4189" s="12" t="s">
        <v>2460</v>
      </c>
    </row>
    <row r="4190" spans="1:2" x14ac:dyDescent="0.25">
      <c r="A4190" s="12" t="s">
        <v>2462</v>
      </c>
      <c r="B4190" s="12" t="s">
        <v>2462</v>
      </c>
    </row>
    <row r="4191" spans="1:2" x14ac:dyDescent="0.25">
      <c r="A4191" s="12" t="s">
        <v>2464</v>
      </c>
      <c r="B4191" s="12" t="s">
        <v>2464</v>
      </c>
    </row>
    <row r="4192" spans="1:2" x14ac:dyDescent="0.25">
      <c r="A4192" s="12" t="s">
        <v>2466</v>
      </c>
      <c r="B4192" s="12" t="s">
        <v>2466</v>
      </c>
    </row>
    <row r="4193" spans="1:2" x14ac:dyDescent="0.25">
      <c r="A4193" s="12" t="s">
        <v>2469</v>
      </c>
      <c r="B4193" s="12" t="s">
        <v>2469</v>
      </c>
    </row>
    <row r="4194" spans="1:2" x14ac:dyDescent="0.25">
      <c r="A4194" s="12" t="s">
        <v>2472</v>
      </c>
      <c r="B4194" s="12" t="s">
        <v>2472</v>
      </c>
    </row>
    <row r="4195" spans="1:2" x14ac:dyDescent="0.25">
      <c r="A4195" s="12" t="s">
        <v>2475</v>
      </c>
      <c r="B4195" s="12" t="s">
        <v>2475</v>
      </c>
    </row>
    <row r="4196" spans="1:2" x14ac:dyDescent="0.25">
      <c r="A4196" s="12" t="s">
        <v>2478</v>
      </c>
      <c r="B4196" s="12" t="s">
        <v>2478</v>
      </c>
    </row>
    <row r="4197" spans="1:2" x14ac:dyDescent="0.25">
      <c r="A4197" s="12" t="s">
        <v>2480</v>
      </c>
      <c r="B4197" s="12" t="s">
        <v>2480</v>
      </c>
    </row>
    <row r="4198" spans="1:2" x14ac:dyDescent="0.25">
      <c r="A4198" s="12" t="s">
        <v>2482</v>
      </c>
      <c r="B4198" s="12" t="s">
        <v>2482</v>
      </c>
    </row>
    <row r="4199" spans="1:2" x14ac:dyDescent="0.25">
      <c r="A4199" s="12" t="s">
        <v>2484</v>
      </c>
      <c r="B4199" s="12" t="s">
        <v>2484</v>
      </c>
    </row>
    <row r="4200" spans="1:2" x14ac:dyDescent="0.25">
      <c r="A4200" s="12" t="s">
        <v>2486</v>
      </c>
      <c r="B4200" s="12" t="s">
        <v>2486</v>
      </c>
    </row>
    <row r="4201" spans="1:2" x14ac:dyDescent="0.25">
      <c r="A4201" s="12" t="s">
        <v>2488</v>
      </c>
      <c r="B4201" s="12" t="s">
        <v>2488</v>
      </c>
    </row>
    <row r="4202" spans="1:2" x14ac:dyDescent="0.25">
      <c r="A4202" s="12" t="s">
        <v>2490</v>
      </c>
      <c r="B4202" s="12" t="s">
        <v>2490</v>
      </c>
    </row>
    <row r="4203" spans="1:2" x14ac:dyDescent="0.25">
      <c r="A4203" s="12" t="s">
        <v>2493</v>
      </c>
      <c r="B4203" s="12" t="s">
        <v>2493</v>
      </c>
    </row>
    <row r="4204" spans="1:2" x14ac:dyDescent="0.25">
      <c r="A4204" s="12" t="s">
        <v>2496</v>
      </c>
      <c r="B4204" s="12" t="s">
        <v>2496</v>
      </c>
    </row>
    <row r="4205" spans="1:2" x14ac:dyDescent="0.25">
      <c r="A4205" s="12" t="s">
        <v>2499</v>
      </c>
      <c r="B4205" s="12" t="s">
        <v>2499</v>
      </c>
    </row>
    <row r="4206" spans="1:2" x14ac:dyDescent="0.25">
      <c r="A4206" s="12" t="s">
        <v>2502</v>
      </c>
      <c r="B4206" s="12" t="s">
        <v>2502</v>
      </c>
    </row>
    <row r="4207" spans="1:2" x14ac:dyDescent="0.25">
      <c r="A4207" s="12" t="s">
        <v>2504</v>
      </c>
      <c r="B4207" s="12" t="s">
        <v>2504</v>
      </c>
    </row>
    <row r="4208" spans="1:2" x14ac:dyDescent="0.25">
      <c r="A4208" s="12" t="s">
        <v>2506</v>
      </c>
      <c r="B4208" s="12" t="s">
        <v>2506</v>
      </c>
    </row>
    <row r="4209" spans="1:2" x14ac:dyDescent="0.25">
      <c r="A4209" s="12" t="s">
        <v>2508</v>
      </c>
      <c r="B4209" s="12" t="s">
        <v>2508</v>
      </c>
    </row>
    <row r="4210" spans="1:2" x14ac:dyDescent="0.25">
      <c r="A4210" s="12" t="s">
        <v>2512</v>
      </c>
      <c r="B4210" s="12" t="s">
        <v>2512</v>
      </c>
    </row>
    <row r="4211" spans="1:2" x14ac:dyDescent="0.25">
      <c r="A4211" s="12" t="s">
        <v>2515</v>
      </c>
      <c r="B4211" s="12" t="s">
        <v>2515</v>
      </c>
    </row>
    <row r="4212" spans="1:2" x14ac:dyDescent="0.25">
      <c r="A4212" s="12" t="s">
        <v>2517</v>
      </c>
      <c r="B4212" s="12" t="s">
        <v>2517</v>
      </c>
    </row>
    <row r="4213" spans="1:2" x14ac:dyDescent="0.25">
      <c r="A4213" s="12" t="s">
        <v>2520</v>
      </c>
      <c r="B4213" s="12" t="s">
        <v>2520</v>
      </c>
    </row>
    <row r="4214" spans="1:2" x14ac:dyDescent="0.25">
      <c r="A4214" s="12" t="s">
        <v>2522</v>
      </c>
      <c r="B4214" s="12" t="s">
        <v>2522</v>
      </c>
    </row>
    <row r="4215" spans="1:2" x14ac:dyDescent="0.25">
      <c r="A4215" s="12" t="s">
        <v>2524</v>
      </c>
      <c r="B4215" s="12" t="s">
        <v>2524</v>
      </c>
    </row>
    <row r="4216" spans="1:2" x14ac:dyDescent="0.25">
      <c r="A4216" s="12" t="s">
        <v>2526</v>
      </c>
      <c r="B4216" s="12" t="s">
        <v>2526</v>
      </c>
    </row>
    <row r="4217" spans="1:2" x14ac:dyDescent="0.25">
      <c r="A4217" s="12" t="s">
        <v>2529</v>
      </c>
      <c r="B4217" s="12" t="s">
        <v>2529</v>
      </c>
    </row>
    <row r="4218" spans="1:2" x14ac:dyDescent="0.25">
      <c r="A4218" s="12" t="s">
        <v>2531</v>
      </c>
      <c r="B4218" s="12" t="s">
        <v>2531</v>
      </c>
    </row>
    <row r="4219" spans="1:2" x14ac:dyDescent="0.25">
      <c r="A4219" s="12" t="s">
        <v>2533</v>
      </c>
      <c r="B4219" s="12" t="s">
        <v>2533</v>
      </c>
    </row>
    <row r="4220" spans="1:2" x14ac:dyDescent="0.25">
      <c r="A4220" s="12" t="s">
        <v>2535</v>
      </c>
      <c r="B4220" s="12" t="s">
        <v>2535</v>
      </c>
    </row>
    <row r="4221" spans="1:2" x14ac:dyDescent="0.25">
      <c r="A4221" s="12" t="s">
        <v>2537</v>
      </c>
      <c r="B4221" s="12" t="s">
        <v>2537</v>
      </c>
    </row>
    <row r="4222" spans="1:2" x14ac:dyDescent="0.25">
      <c r="A4222" s="12" t="s">
        <v>2539</v>
      </c>
      <c r="B4222" s="12" t="s">
        <v>2539</v>
      </c>
    </row>
    <row r="4223" spans="1:2" x14ac:dyDescent="0.25">
      <c r="A4223" s="12" t="s">
        <v>2542</v>
      </c>
      <c r="B4223" s="12" t="s">
        <v>2542</v>
      </c>
    </row>
    <row r="4224" spans="1:2" x14ac:dyDescent="0.25">
      <c r="A4224" s="12" t="s">
        <v>2544</v>
      </c>
      <c r="B4224" s="12" t="s">
        <v>2544</v>
      </c>
    </row>
    <row r="4225" spans="1:2" x14ac:dyDescent="0.25">
      <c r="A4225" s="12" t="s">
        <v>2546</v>
      </c>
      <c r="B4225" s="12" t="s">
        <v>2546</v>
      </c>
    </row>
    <row r="4226" spans="1:2" x14ac:dyDescent="0.25">
      <c r="A4226" s="12" t="s">
        <v>2548</v>
      </c>
      <c r="B4226" s="12" t="s">
        <v>2548</v>
      </c>
    </row>
    <row r="4227" spans="1:2" x14ac:dyDescent="0.25">
      <c r="A4227" s="12" t="s">
        <v>2550</v>
      </c>
      <c r="B4227" s="12" t="s">
        <v>2550</v>
      </c>
    </row>
    <row r="4228" spans="1:2" x14ac:dyDescent="0.25">
      <c r="A4228" s="12" t="s">
        <v>2552</v>
      </c>
      <c r="B4228" s="12" t="s">
        <v>2552</v>
      </c>
    </row>
    <row r="4229" spans="1:2" x14ac:dyDescent="0.25">
      <c r="A4229" s="12" t="s">
        <v>2554</v>
      </c>
      <c r="B4229" s="12" t="s">
        <v>2554</v>
      </c>
    </row>
    <row r="4230" spans="1:2" x14ac:dyDescent="0.25">
      <c r="A4230" s="12" t="s">
        <v>2556</v>
      </c>
      <c r="B4230" s="12" t="s">
        <v>2556</v>
      </c>
    </row>
    <row r="4231" spans="1:2" x14ac:dyDescent="0.25">
      <c r="A4231" s="12" t="s">
        <v>2560</v>
      </c>
      <c r="B4231" s="12" t="s">
        <v>2560</v>
      </c>
    </row>
    <row r="4232" spans="1:2" x14ac:dyDescent="0.25">
      <c r="A4232" s="12" t="s">
        <v>2563</v>
      </c>
      <c r="B4232" s="12" t="s">
        <v>2563</v>
      </c>
    </row>
    <row r="4233" spans="1:2" x14ac:dyDescent="0.25">
      <c r="A4233" s="12" t="s">
        <v>2566</v>
      </c>
      <c r="B4233" s="12" t="s">
        <v>2566</v>
      </c>
    </row>
    <row r="4234" spans="1:2" x14ac:dyDescent="0.25">
      <c r="A4234" s="12" t="s">
        <v>2569</v>
      </c>
      <c r="B4234" s="12" t="s">
        <v>2569</v>
      </c>
    </row>
    <row r="4235" spans="1:2" x14ac:dyDescent="0.25">
      <c r="A4235" s="12" t="s">
        <v>2572</v>
      </c>
      <c r="B4235" s="12" t="s">
        <v>2572</v>
      </c>
    </row>
    <row r="4236" spans="1:2" x14ac:dyDescent="0.25">
      <c r="A4236" s="12" t="s">
        <v>2575</v>
      </c>
      <c r="B4236" s="12" t="s">
        <v>2575</v>
      </c>
    </row>
    <row r="4237" spans="1:2" x14ac:dyDescent="0.25">
      <c r="A4237" s="12" t="s">
        <v>2577</v>
      </c>
      <c r="B4237" s="12" t="s">
        <v>2577</v>
      </c>
    </row>
    <row r="4238" spans="1:2" x14ac:dyDescent="0.25">
      <c r="A4238" s="12" t="s">
        <v>2579</v>
      </c>
      <c r="B4238" s="12" t="s">
        <v>2579</v>
      </c>
    </row>
    <row r="4239" spans="1:2" x14ac:dyDescent="0.25">
      <c r="A4239" s="12" t="s">
        <v>2581</v>
      </c>
      <c r="B4239" s="12" t="s">
        <v>2581</v>
      </c>
    </row>
    <row r="4240" spans="1:2" x14ac:dyDescent="0.25">
      <c r="A4240" s="12" t="s">
        <v>2583</v>
      </c>
      <c r="B4240" s="12" t="s">
        <v>2583</v>
      </c>
    </row>
    <row r="4241" spans="1:2" x14ac:dyDescent="0.25">
      <c r="A4241" s="12" t="s">
        <v>2586</v>
      </c>
      <c r="B4241" s="12" t="s">
        <v>2586</v>
      </c>
    </row>
    <row r="4242" spans="1:2" x14ac:dyDescent="0.25">
      <c r="A4242" s="12" t="s">
        <v>2588</v>
      </c>
      <c r="B4242" s="12" t="s">
        <v>2588</v>
      </c>
    </row>
    <row r="4243" spans="1:2" x14ac:dyDescent="0.25">
      <c r="A4243" s="12" t="s">
        <v>2590</v>
      </c>
      <c r="B4243" s="12" t="s">
        <v>2590</v>
      </c>
    </row>
    <row r="4244" spans="1:2" x14ac:dyDescent="0.25">
      <c r="A4244" s="12" t="s">
        <v>2592</v>
      </c>
      <c r="B4244" s="12" t="s">
        <v>2592</v>
      </c>
    </row>
    <row r="4245" spans="1:2" x14ac:dyDescent="0.25">
      <c r="A4245" s="12" t="s">
        <v>2594</v>
      </c>
      <c r="B4245" s="12" t="s">
        <v>2594</v>
      </c>
    </row>
    <row r="4246" spans="1:2" x14ac:dyDescent="0.25">
      <c r="A4246" s="12" t="s">
        <v>2597</v>
      </c>
      <c r="B4246" s="12" t="s">
        <v>2597</v>
      </c>
    </row>
    <row r="4247" spans="1:2" x14ac:dyDescent="0.25">
      <c r="A4247" s="12" t="s">
        <v>2600</v>
      </c>
      <c r="B4247" s="12" t="s">
        <v>2600</v>
      </c>
    </row>
    <row r="4248" spans="1:2" x14ac:dyDescent="0.25">
      <c r="A4248" s="12" t="s">
        <v>2602</v>
      </c>
      <c r="B4248" s="12" t="s">
        <v>2602</v>
      </c>
    </row>
    <row r="4249" spans="1:2" x14ac:dyDescent="0.25">
      <c r="A4249" s="12" t="s">
        <v>2604</v>
      </c>
      <c r="B4249" s="12" t="s">
        <v>2604</v>
      </c>
    </row>
    <row r="4250" spans="1:2" x14ac:dyDescent="0.25">
      <c r="A4250" s="12" t="s">
        <v>2606</v>
      </c>
      <c r="B4250" s="12" t="s">
        <v>2606</v>
      </c>
    </row>
    <row r="4251" spans="1:2" x14ac:dyDescent="0.25">
      <c r="A4251" s="12" t="s">
        <v>2608</v>
      </c>
      <c r="B4251" s="12" t="s">
        <v>2608</v>
      </c>
    </row>
    <row r="4252" spans="1:2" x14ac:dyDescent="0.25">
      <c r="A4252" s="12" t="s">
        <v>2611</v>
      </c>
      <c r="B4252" s="12" t="s">
        <v>2611</v>
      </c>
    </row>
    <row r="4253" spans="1:2" x14ac:dyDescent="0.25">
      <c r="A4253" s="12" t="s">
        <v>2613</v>
      </c>
      <c r="B4253" s="12" t="s">
        <v>2613</v>
      </c>
    </row>
    <row r="4254" spans="1:2" x14ac:dyDescent="0.25">
      <c r="A4254" s="12" t="s">
        <v>2615</v>
      </c>
      <c r="B4254" s="12" t="s">
        <v>2615</v>
      </c>
    </row>
    <row r="4255" spans="1:2" x14ac:dyDescent="0.25">
      <c r="A4255" s="12" t="s">
        <v>2618</v>
      </c>
      <c r="B4255" s="12" t="s">
        <v>2618</v>
      </c>
    </row>
    <row r="4256" spans="1:2" x14ac:dyDescent="0.25">
      <c r="A4256" s="12" t="s">
        <v>2620</v>
      </c>
      <c r="B4256" s="12" t="s">
        <v>2620</v>
      </c>
    </row>
    <row r="4257" spans="1:2" x14ac:dyDescent="0.25">
      <c r="A4257" s="12" t="s">
        <v>2622</v>
      </c>
      <c r="B4257" s="12" t="s">
        <v>2622</v>
      </c>
    </row>
    <row r="4258" spans="1:2" x14ac:dyDescent="0.25">
      <c r="A4258" s="12" t="s">
        <v>2624</v>
      </c>
      <c r="B4258" s="12" t="s">
        <v>2624</v>
      </c>
    </row>
    <row r="4259" spans="1:2" x14ac:dyDescent="0.25">
      <c r="A4259" s="12" t="s">
        <v>2627</v>
      </c>
      <c r="B4259" s="12" t="s">
        <v>2627</v>
      </c>
    </row>
    <row r="4260" spans="1:2" x14ac:dyDescent="0.25">
      <c r="A4260" s="12" t="s">
        <v>2629</v>
      </c>
      <c r="B4260" s="12" t="s">
        <v>2629</v>
      </c>
    </row>
    <row r="4261" spans="1:2" x14ac:dyDescent="0.25">
      <c r="A4261" s="12" t="s">
        <v>2632</v>
      </c>
      <c r="B4261" s="12" t="s">
        <v>2632</v>
      </c>
    </row>
    <row r="4262" spans="1:2" x14ac:dyDescent="0.25">
      <c r="A4262" s="12" t="s">
        <v>2635</v>
      </c>
      <c r="B4262" s="12" t="s">
        <v>2635</v>
      </c>
    </row>
    <row r="4263" spans="1:2" x14ac:dyDescent="0.25">
      <c r="A4263" s="12" t="s">
        <v>2637</v>
      </c>
      <c r="B4263" s="12" t="s">
        <v>2637</v>
      </c>
    </row>
    <row r="4264" spans="1:2" x14ac:dyDescent="0.25">
      <c r="A4264" s="12" t="s">
        <v>2639</v>
      </c>
      <c r="B4264" s="12" t="s">
        <v>2639</v>
      </c>
    </row>
    <row r="4265" spans="1:2" x14ac:dyDescent="0.25">
      <c r="A4265" s="12" t="s">
        <v>2642</v>
      </c>
      <c r="B4265" s="12" t="s">
        <v>2642</v>
      </c>
    </row>
    <row r="4266" spans="1:2" x14ac:dyDescent="0.25">
      <c r="A4266" s="12" t="s">
        <v>2644</v>
      </c>
      <c r="B4266" s="12" t="s">
        <v>2644</v>
      </c>
    </row>
    <row r="4267" spans="1:2" x14ac:dyDescent="0.25">
      <c r="A4267" s="12" t="s">
        <v>2646</v>
      </c>
      <c r="B4267" s="12" t="s">
        <v>2646</v>
      </c>
    </row>
    <row r="4268" spans="1:2" x14ac:dyDescent="0.25">
      <c r="A4268" s="12" t="s">
        <v>2648</v>
      </c>
      <c r="B4268" s="12" t="s">
        <v>2648</v>
      </c>
    </row>
    <row r="4269" spans="1:2" x14ac:dyDescent="0.25">
      <c r="A4269" s="12" t="s">
        <v>2650</v>
      </c>
      <c r="B4269" s="12" t="s">
        <v>2650</v>
      </c>
    </row>
    <row r="4270" spans="1:2" x14ac:dyDescent="0.25">
      <c r="A4270" s="12" t="s">
        <v>2652</v>
      </c>
      <c r="B4270" s="12" t="s">
        <v>2652</v>
      </c>
    </row>
    <row r="4271" spans="1:2" x14ac:dyDescent="0.25">
      <c r="A4271" s="12" t="s">
        <v>2654</v>
      </c>
      <c r="B4271" s="12" t="s">
        <v>2654</v>
      </c>
    </row>
    <row r="4272" spans="1:2" x14ac:dyDescent="0.25">
      <c r="A4272" s="12" t="s">
        <v>2656</v>
      </c>
      <c r="B4272" s="12" t="s">
        <v>2656</v>
      </c>
    </row>
    <row r="4273" spans="1:2" x14ac:dyDescent="0.25">
      <c r="A4273" s="12" t="s">
        <v>2658</v>
      </c>
      <c r="B4273" s="12" t="s">
        <v>2658</v>
      </c>
    </row>
    <row r="4274" spans="1:2" x14ac:dyDescent="0.25">
      <c r="A4274" s="12" t="s">
        <v>2660</v>
      </c>
      <c r="B4274" s="12" t="s">
        <v>2660</v>
      </c>
    </row>
    <row r="4275" spans="1:2" x14ac:dyDescent="0.25">
      <c r="A4275" s="12" t="s">
        <v>2662</v>
      </c>
      <c r="B4275" s="12" t="s">
        <v>2662</v>
      </c>
    </row>
    <row r="4276" spans="1:2" x14ac:dyDescent="0.25">
      <c r="A4276" s="12" t="s">
        <v>2664</v>
      </c>
      <c r="B4276" s="12" t="s">
        <v>2664</v>
      </c>
    </row>
    <row r="4277" spans="1:2" x14ac:dyDescent="0.25">
      <c r="A4277" s="12" t="s">
        <v>2666</v>
      </c>
      <c r="B4277" s="12" t="s">
        <v>2666</v>
      </c>
    </row>
    <row r="4278" spans="1:2" x14ac:dyDescent="0.25">
      <c r="A4278" s="12" t="s">
        <v>2668</v>
      </c>
      <c r="B4278" s="12" t="s">
        <v>2668</v>
      </c>
    </row>
    <row r="4279" spans="1:2" x14ac:dyDescent="0.25">
      <c r="A4279" s="12" t="s">
        <v>2670</v>
      </c>
      <c r="B4279" s="12" t="s">
        <v>2670</v>
      </c>
    </row>
    <row r="4280" spans="1:2" x14ac:dyDescent="0.25">
      <c r="A4280" s="12" t="s">
        <v>2672</v>
      </c>
      <c r="B4280" s="12" t="s">
        <v>2672</v>
      </c>
    </row>
    <row r="4281" spans="1:2" x14ac:dyDescent="0.25">
      <c r="A4281" s="12" t="s">
        <v>2674</v>
      </c>
      <c r="B4281" s="12" t="s">
        <v>2674</v>
      </c>
    </row>
    <row r="4282" spans="1:2" x14ac:dyDescent="0.25">
      <c r="A4282" s="12" t="s">
        <v>2676</v>
      </c>
      <c r="B4282" s="12" t="s">
        <v>2676</v>
      </c>
    </row>
    <row r="4283" spans="1:2" x14ac:dyDescent="0.25">
      <c r="A4283" s="12" t="s">
        <v>2679</v>
      </c>
      <c r="B4283" s="12" t="s">
        <v>2679</v>
      </c>
    </row>
    <row r="4284" spans="1:2" x14ac:dyDescent="0.25">
      <c r="A4284" s="12" t="s">
        <v>2682</v>
      </c>
      <c r="B4284" s="12" t="s">
        <v>2682</v>
      </c>
    </row>
    <row r="4285" spans="1:2" x14ac:dyDescent="0.25">
      <c r="A4285" s="12" t="s">
        <v>2684</v>
      </c>
      <c r="B4285" s="12" t="s">
        <v>2684</v>
      </c>
    </row>
    <row r="4286" spans="1:2" x14ac:dyDescent="0.25">
      <c r="A4286" s="12" t="s">
        <v>2686</v>
      </c>
      <c r="B4286" s="12" t="s">
        <v>2686</v>
      </c>
    </row>
    <row r="4287" spans="1:2" x14ac:dyDescent="0.25">
      <c r="A4287" s="12" t="s">
        <v>2688</v>
      </c>
      <c r="B4287" s="12" t="s">
        <v>2688</v>
      </c>
    </row>
    <row r="4288" spans="1:2" x14ac:dyDescent="0.25">
      <c r="A4288" s="12" t="s">
        <v>2690</v>
      </c>
      <c r="B4288" s="12" t="s">
        <v>2690</v>
      </c>
    </row>
    <row r="4289" spans="1:2" x14ac:dyDescent="0.25">
      <c r="A4289" s="12" t="s">
        <v>2692</v>
      </c>
      <c r="B4289" s="12" t="s">
        <v>2692</v>
      </c>
    </row>
    <row r="4290" spans="1:2" x14ac:dyDescent="0.25">
      <c r="A4290" s="12" t="s">
        <v>2694</v>
      </c>
      <c r="B4290" s="12" t="s">
        <v>2694</v>
      </c>
    </row>
    <row r="4291" spans="1:2" x14ac:dyDescent="0.25">
      <c r="A4291" s="12" t="s">
        <v>2696</v>
      </c>
      <c r="B4291" s="12" t="s">
        <v>2696</v>
      </c>
    </row>
    <row r="4292" spans="1:2" x14ac:dyDescent="0.25">
      <c r="A4292" s="12" t="s">
        <v>2698</v>
      </c>
      <c r="B4292" s="12" t="s">
        <v>2698</v>
      </c>
    </row>
    <row r="4293" spans="1:2" x14ac:dyDescent="0.25">
      <c r="A4293" s="12" t="s">
        <v>2700</v>
      </c>
      <c r="B4293" s="12" t="s">
        <v>2700</v>
      </c>
    </row>
    <row r="4294" spans="1:2" x14ac:dyDescent="0.25">
      <c r="A4294" s="12" t="s">
        <v>2702</v>
      </c>
      <c r="B4294" s="12" t="s">
        <v>2702</v>
      </c>
    </row>
    <row r="4295" spans="1:2" x14ac:dyDescent="0.25">
      <c r="A4295" s="12" t="s">
        <v>2705</v>
      </c>
      <c r="B4295" s="12" t="s">
        <v>2705</v>
      </c>
    </row>
    <row r="4296" spans="1:2" x14ac:dyDescent="0.25">
      <c r="A4296" s="12" t="s">
        <v>2707</v>
      </c>
      <c r="B4296" s="12" t="s">
        <v>2707</v>
      </c>
    </row>
    <row r="4297" spans="1:2" x14ac:dyDescent="0.25">
      <c r="A4297" s="12" t="s">
        <v>2710</v>
      </c>
      <c r="B4297" s="12" t="s">
        <v>2710</v>
      </c>
    </row>
    <row r="4298" spans="1:2" x14ac:dyDescent="0.25">
      <c r="A4298" s="12" t="s">
        <v>2713</v>
      </c>
      <c r="B4298" s="12" t="s">
        <v>2713</v>
      </c>
    </row>
    <row r="4299" spans="1:2" x14ac:dyDescent="0.25">
      <c r="A4299" s="12" t="s">
        <v>2715</v>
      </c>
      <c r="B4299" s="12" t="s">
        <v>2715</v>
      </c>
    </row>
    <row r="4300" spans="1:2" x14ac:dyDescent="0.25">
      <c r="A4300" s="12" t="s">
        <v>2717</v>
      </c>
      <c r="B4300" s="12" t="s">
        <v>2717</v>
      </c>
    </row>
    <row r="4301" spans="1:2" x14ac:dyDescent="0.25">
      <c r="A4301" s="12" t="s">
        <v>2719</v>
      </c>
      <c r="B4301" s="12" t="s">
        <v>2719</v>
      </c>
    </row>
    <row r="4302" spans="1:2" x14ac:dyDescent="0.25">
      <c r="A4302" s="12" t="s">
        <v>2721</v>
      </c>
      <c r="B4302" s="12" t="s">
        <v>2721</v>
      </c>
    </row>
    <row r="4303" spans="1:2" x14ac:dyDescent="0.25">
      <c r="A4303" s="12" t="s">
        <v>2723</v>
      </c>
      <c r="B4303" s="12" t="s">
        <v>2723</v>
      </c>
    </row>
    <row r="4304" spans="1:2" x14ac:dyDescent="0.25">
      <c r="A4304" s="12" t="s">
        <v>2726</v>
      </c>
      <c r="B4304" s="12" t="s">
        <v>2726</v>
      </c>
    </row>
    <row r="4305" spans="1:2" x14ac:dyDescent="0.25">
      <c r="A4305" s="12" t="s">
        <v>2729</v>
      </c>
      <c r="B4305" s="12" t="s">
        <v>2729</v>
      </c>
    </row>
    <row r="4306" spans="1:2" x14ac:dyDescent="0.25">
      <c r="A4306" s="12" t="s">
        <v>2731</v>
      </c>
      <c r="B4306" s="12" t="s">
        <v>2731</v>
      </c>
    </row>
    <row r="4307" spans="1:2" x14ac:dyDescent="0.25">
      <c r="A4307" s="12" t="s">
        <v>2733</v>
      </c>
      <c r="B4307" s="12" t="s">
        <v>2733</v>
      </c>
    </row>
    <row r="4308" spans="1:2" x14ac:dyDescent="0.25">
      <c r="A4308" s="12" t="s">
        <v>2735</v>
      </c>
      <c r="B4308" s="12" t="s">
        <v>2735</v>
      </c>
    </row>
    <row r="4309" spans="1:2" x14ac:dyDescent="0.25">
      <c r="A4309" s="12" t="s">
        <v>2737</v>
      </c>
      <c r="B4309" s="12" t="s">
        <v>2737</v>
      </c>
    </row>
    <row r="4310" spans="1:2" x14ac:dyDescent="0.25">
      <c r="A4310" s="12" t="s">
        <v>2739</v>
      </c>
      <c r="B4310" s="12" t="s">
        <v>2739</v>
      </c>
    </row>
    <row r="4311" spans="1:2" x14ac:dyDescent="0.25">
      <c r="A4311" s="12" t="s">
        <v>2741</v>
      </c>
      <c r="B4311" s="12" t="s">
        <v>2741</v>
      </c>
    </row>
    <row r="4312" spans="1:2" x14ac:dyDescent="0.25">
      <c r="A4312" s="12" t="s">
        <v>2743</v>
      </c>
      <c r="B4312" s="12" t="s">
        <v>2743</v>
      </c>
    </row>
    <row r="4313" spans="1:2" x14ac:dyDescent="0.25">
      <c r="A4313" s="12" t="s">
        <v>2745</v>
      </c>
      <c r="B4313" s="12" t="s">
        <v>2745</v>
      </c>
    </row>
    <row r="4314" spans="1:2" x14ac:dyDescent="0.25">
      <c r="A4314" s="12" t="s">
        <v>2747</v>
      </c>
      <c r="B4314" s="12" t="s">
        <v>2747</v>
      </c>
    </row>
    <row r="4315" spans="1:2" x14ac:dyDescent="0.25">
      <c r="A4315" s="12" t="s">
        <v>2749</v>
      </c>
      <c r="B4315" s="12" t="s">
        <v>2749</v>
      </c>
    </row>
    <row r="4316" spans="1:2" x14ac:dyDescent="0.25">
      <c r="A4316" s="12" t="s">
        <v>2751</v>
      </c>
      <c r="B4316" s="12" t="s">
        <v>2751</v>
      </c>
    </row>
    <row r="4317" spans="1:2" x14ac:dyDescent="0.25">
      <c r="A4317" s="12" t="s">
        <v>2754</v>
      </c>
      <c r="B4317" s="12" t="s">
        <v>2754</v>
      </c>
    </row>
    <row r="4318" spans="1:2" x14ac:dyDescent="0.25">
      <c r="A4318" s="12" t="s">
        <v>2756</v>
      </c>
      <c r="B4318" s="12" t="s">
        <v>2756</v>
      </c>
    </row>
    <row r="4319" spans="1:2" x14ac:dyDescent="0.25">
      <c r="A4319" s="12" t="s">
        <v>2758</v>
      </c>
      <c r="B4319" s="12" t="s">
        <v>2758</v>
      </c>
    </row>
    <row r="4320" spans="1:2" x14ac:dyDescent="0.25">
      <c r="A4320" s="12" t="s">
        <v>2761</v>
      </c>
      <c r="B4320" s="12" t="s">
        <v>2761</v>
      </c>
    </row>
    <row r="4321" spans="1:2" x14ac:dyDescent="0.25">
      <c r="A4321" s="12" t="s">
        <v>2763</v>
      </c>
      <c r="B4321" s="12" t="s">
        <v>2763</v>
      </c>
    </row>
    <row r="4322" spans="1:2" x14ac:dyDescent="0.25">
      <c r="A4322" s="12" t="s">
        <v>2765</v>
      </c>
      <c r="B4322" s="12" t="s">
        <v>2765</v>
      </c>
    </row>
    <row r="4323" spans="1:2" x14ac:dyDescent="0.25">
      <c r="A4323" s="12" t="s">
        <v>2768</v>
      </c>
      <c r="B4323" s="12" t="s">
        <v>2768</v>
      </c>
    </row>
    <row r="4324" spans="1:2" x14ac:dyDescent="0.25">
      <c r="A4324" s="12" t="s">
        <v>2770</v>
      </c>
      <c r="B4324" s="12" t="s">
        <v>2770</v>
      </c>
    </row>
    <row r="4325" spans="1:2" x14ac:dyDescent="0.25">
      <c r="A4325" s="12" t="s">
        <v>2772</v>
      </c>
      <c r="B4325" s="12" t="s">
        <v>2772</v>
      </c>
    </row>
    <row r="4326" spans="1:2" x14ac:dyDescent="0.25">
      <c r="A4326" s="12" t="s">
        <v>2774</v>
      </c>
      <c r="B4326" s="12" t="s">
        <v>2774</v>
      </c>
    </row>
    <row r="4327" spans="1:2" x14ac:dyDescent="0.25">
      <c r="A4327" s="12" t="s">
        <v>2776</v>
      </c>
      <c r="B4327" s="12" t="s">
        <v>2776</v>
      </c>
    </row>
    <row r="4328" spans="1:2" x14ac:dyDescent="0.25">
      <c r="A4328" s="12" t="s">
        <v>2778</v>
      </c>
      <c r="B4328" s="12" t="s">
        <v>2778</v>
      </c>
    </row>
    <row r="4329" spans="1:2" x14ac:dyDescent="0.25">
      <c r="A4329" s="12" t="s">
        <v>2780</v>
      </c>
      <c r="B4329" s="12" t="s">
        <v>2780</v>
      </c>
    </row>
    <row r="4330" spans="1:2" x14ac:dyDescent="0.25">
      <c r="A4330" s="12" t="s">
        <v>2782</v>
      </c>
      <c r="B4330" s="12" t="s">
        <v>2782</v>
      </c>
    </row>
    <row r="4331" spans="1:2" x14ac:dyDescent="0.25">
      <c r="A4331" s="12" t="s">
        <v>2784</v>
      </c>
      <c r="B4331" s="12" t="s">
        <v>2784</v>
      </c>
    </row>
    <row r="4332" spans="1:2" x14ac:dyDescent="0.25">
      <c r="A4332" s="12" t="s">
        <v>2786</v>
      </c>
      <c r="B4332" s="12" t="s">
        <v>2786</v>
      </c>
    </row>
    <row r="4333" spans="1:2" x14ac:dyDescent="0.25">
      <c r="A4333" s="12" t="s">
        <v>2788</v>
      </c>
      <c r="B4333" s="12" t="s">
        <v>2788</v>
      </c>
    </row>
    <row r="4334" spans="1:2" x14ac:dyDescent="0.25">
      <c r="A4334" s="12" t="s">
        <v>2790</v>
      </c>
      <c r="B4334" s="12" t="s">
        <v>2790</v>
      </c>
    </row>
    <row r="4335" spans="1:2" x14ac:dyDescent="0.25">
      <c r="A4335" s="12" t="s">
        <v>2792</v>
      </c>
      <c r="B4335" s="12" t="s">
        <v>2792</v>
      </c>
    </row>
    <row r="4336" spans="1:2" x14ac:dyDescent="0.25">
      <c r="A4336" s="12" t="s">
        <v>2794</v>
      </c>
      <c r="B4336" s="12" t="s">
        <v>2794</v>
      </c>
    </row>
    <row r="4337" spans="1:2" x14ac:dyDescent="0.25">
      <c r="A4337" s="12" t="s">
        <v>2796</v>
      </c>
      <c r="B4337" s="12" t="s">
        <v>2796</v>
      </c>
    </row>
    <row r="4338" spans="1:2" x14ac:dyDescent="0.25">
      <c r="A4338" s="12" t="s">
        <v>2798</v>
      </c>
      <c r="B4338" s="12" t="s">
        <v>2798</v>
      </c>
    </row>
    <row r="4339" spans="1:2" x14ac:dyDescent="0.25">
      <c r="A4339" s="12" t="s">
        <v>2800</v>
      </c>
      <c r="B4339" s="12" t="s">
        <v>2800</v>
      </c>
    </row>
    <row r="4340" spans="1:2" x14ac:dyDescent="0.25">
      <c r="A4340" s="12" t="s">
        <v>2803</v>
      </c>
      <c r="B4340" s="12" t="s">
        <v>2803</v>
      </c>
    </row>
    <row r="4341" spans="1:2" x14ac:dyDescent="0.25">
      <c r="A4341" s="12" t="s">
        <v>2806</v>
      </c>
      <c r="B4341" s="12" t="s">
        <v>2806</v>
      </c>
    </row>
    <row r="4342" spans="1:2" x14ac:dyDescent="0.25">
      <c r="A4342" s="12" t="s">
        <v>2808</v>
      </c>
      <c r="B4342" s="12" t="s">
        <v>2808</v>
      </c>
    </row>
    <row r="4343" spans="1:2" x14ac:dyDescent="0.25">
      <c r="A4343" s="12" t="s">
        <v>2810</v>
      </c>
      <c r="B4343" s="12" t="s">
        <v>2810</v>
      </c>
    </row>
    <row r="4344" spans="1:2" x14ac:dyDescent="0.25">
      <c r="A4344" s="12" t="s">
        <v>2813</v>
      </c>
      <c r="B4344" s="12" t="s">
        <v>2813</v>
      </c>
    </row>
    <row r="4345" spans="1:2" x14ac:dyDescent="0.25">
      <c r="A4345" s="12" t="s">
        <v>2815</v>
      </c>
      <c r="B4345" s="12" t="s">
        <v>2815</v>
      </c>
    </row>
    <row r="4346" spans="1:2" x14ac:dyDescent="0.25">
      <c r="A4346" s="12" t="s">
        <v>2817</v>
      </c>
      <c r="B4346" s="12" t="s">
        <v>2817</v>
      </c>
    </row>
    <row r="4347" spans="1:2" x14ac:dyDescent="0.25">
      <c r="A4347" s="12" t="s">
        <v>2819</v>
      </c>
      <c r="B4347" s="12" t="s">
        <v>2819</v>
      </c>
    </row>
    <row r="4348" spans="1:2" x14ac:dyDescent="0.25">
      <c r="A4348" s="12" t="s">
        <v>2821</v>
      </c>
      <c r="B4348" s="12" t="s">
        <v>2821</v>
      </c>
    </row>
    <row r="4349" spans="1:2" x14ac:dyDescent="0.25">
      <c r="A4349" s="12" t="s">
        <v>2823</v>
      </c>
      <c r="B4349" s="12" t="s">
        <v>2823</v>
      </c>
    </row>
    <row r="4350" spans="1:2" x14ac:dyDescent="0.25">
      <c r="A4350" s="12" t="s">
        <v>2825</v>
      </c>
      <c r="B4350" s="12" t="s">
        <v>2825</v>
      </c>
    </row>
    <row r="4351" spans="1:2" x14ac:dyDescent="0.25">
      <c r="A4351" s="12" t="s">
        <v>2827</v>
      </c>
      <c r="B4351" s="12" t="s">
        <v>2827</v>
      </c>
    </row>
    <row r="4352" spans="1:2" x14ac:dyDescent="0.25">
      <c r="A4352" s="12" t="s">
        <v>2829</v>
      </c>
      <c r="B4352" s="12" t="s">
        <v>2829</v>
      </c>
    </row>
    <row r="4353" spans="1:2" x14ac:dyDescent="0.25">
      <c r="A4353" s="12" t="s">
        <v>2831</v>
      </c>
      <c r="B4353" s="12" t="s">
        <v>2831</v>
      </c>
    </row>
    <row r="4354" spans="1:2" x14ac:dyDescent="0.25">
      <c r="A4354" s="12" t="s">
        <v>2833</v>
      </c>
      <c r="B4354" s="12" t="s">
        <v>2833</v>
      </c>
    </row>
    <row r="4355" spans="1:2" x14ac:dyDescent="0.25">
      <c r="A4355" s="12" t="s">
        <v>2835</v>
      </c>
      <c r="B4355" s="12" t="s">
        <v>2835</v>
      </c>
    </row>
    <row r="4356" spans="1:2" x14ac:dyDescent="0.25">
      <c r="A4356" s="12" t="s">
        <v>2838</v>
      </c>
      <c r="B4356" s="12" t="s">
        <v>2838</v>
      </c>
    </row>
    <row r="4357" spans="1:2" x14ac:dyDescent="0.25">
      <c r="A4357" s="12" t="s">
        <v>2840</v>
      </c>
      <c r="B4357" s="12" t="s">
        <v>2840</v>
      </c>
    </row>
    <row r="4358" spans="1:2" x14ac:dyDescent="0.25">
      <c r="A4358" s="12" t="s">
        <v>2842</v>
      </c>
      <c r="B4358" s="12" t="s">
        <v>2842</v>
      </c>
    </row>
    <row r="4359" spans="1:2" x14ac:dyDescent="0.25">
      <c r="A4359" s="12" t="s">
        <v>2844</v>
      </c>
      <c r="B4359" s="12" t="s">
        <v>2844</v>
      </c>
    </row>
    <row r="4360" spans="1:2" x14ac:dyDescent="0.25">
      <c r="A4360" s="12" t="s">
        <v>2846</v>
      </c>
      <c r="B4360" s="12" t="s">
        <v>2846</v>
      </c>
    </row>
    <row r="4361" spans="1:2" x14ac:dyDescent="0.25">
      <c r="A4361" s="12" t="s">
        <v>2848</v>
      </c>
      <c r="B4361" s="12" t="s">
        <v>2848</v>
      </c>
    </row>
    <row r="4362" spans="1:2" x14ac:dyDescent="0.25">
      <c r="A4362" s="12" t="s">
        <v>2850</v>
      </c>
      <c r="B4362" s="12" t="s">
        <v>2850</v>
      </c>
    </row>
    <row r="4363" spans="1:2" x14ac:dyDescent="0.25">
      <c r="A4363" s="12" t="s">
        <v>2852</v>
      </c>
      <c r="B4363" s="12" t="s">
        <v>2852</v>
      </c>
    </row>
    <row r="4364" spans="1:2" x14ac:dyDescent="0.25">
      <c r="A4364" s="12" t="s">
        <v>2855</v>
      </c>
      <c r="B4364" s="12" t="s">
        <v>2855</v>
      </c>
    </row>
    <row r="4365" spans="1:2" x14ac:dyDescent="0.25">
      <c r="A4365" s="12" t="s">
        <v>2857</v>
      </c>
      <c r="B4365" s="12" t="s">
        <v>2857</v>
      </c>
    </row>
    <row r="4366" spans="1:2" x14ac:dyDescent="0.25">
      <c r="A4366" s="12" t="s">
        <v>2860</v>
      </c>
      <c r="B4366" s="12" t="s">
        <v>2860</v>
      </c>
    </row>
    <row r="4367" spans="1:2" x14ac:dyDescent="0.25">
      <c r="A4367" s="12" t="s">
        <v>2862</v>
      </c>
      <c r="B4367" s="12" t="s">
        <v>2862</v>
      </c>
    </row>
    <row r="4368" spans="1:2" x14ac:dyDescent="0.25">
      <c r="A4368" s="12" t="s">
        <v>2864</v>
      </c>
      <c r="B4368" s="12" t="s">
        <v>2864</v>
      </c>
    </row>
    <row r="4369" spans="1:2" x14ac:dyDescent="0.25">
      <c r="A4369" s="12" t="s">
        <v>2866</v>
      </c>
      <c r="B4369" s="12" t="s">
        <v>2866</v>
      </c>
    </row>
    <row r="4370" spans="1:2" x14ac:dyDescent="0.25">
      <c r="A4370" s="12" t="s">
        <v>2869</v>
      </c>
      <c r="B4370" s="12" t="s">
        <v>2869</v>
      </c>
    </row>
    <row r="4371" spans="1:2" x14ac:dyDescent="0.25">
      <c r="A4371" s="12" t="s">
        <v>2871</v>
      </c>
      <c r="B4371" s="12" t="s">
        <v>2871</v>
      </c>
    </row>
    <row r="4372" spans="1:2" x14ac:dyDescent="0.25">
      <c r="A4372" s="12" t="s">
        <v>2874</v>
      </c>
      <c r="B4372" s="12" t="s">
        <v>2874</v>
      </c>
    </row>
    <row r="4373" spans="1:2" x14ac:dyDescent="0.25">
      <c r="A4373" s="12" t="s">
        <v>2876</v>
      </c>
      <c r="B4373" s="12" t="s">
        <v>2876</v>
      </c>
    </row>
    <row r="4374" spans="1:2" x14ac:dyDescent="0.25">
      <c r="A4374" s="12" t="s">
        <v>2878</v>
      </c>
      <c r="B4374" s="12" t="s">
        <v>2878</v>
      </c>
    </row>
    <row r="4375" spans="1:2" x14ac:dyDescent="0.25">
      <c r="A4375" s="12" t="s">
        <v>2881</v>
      </c>
      <c r="B4375" s="12" t="s">
        <v>2881</v>
      </c>
    </row>
    <row r="4376" spans="1:2" x14ac:dyDescent="0.25">
      <c r="A4376" s="12" t="s">
        <v>2883</v>
      </c>
      <c r="B4376" s="12" t="s">
        <v>2883</v>
      </c>
    </row>
    <row r="4377" spans="1:2" x14ac:dyDescent="0.25">
      <c r="A4377" s="12" t="s">
        <v>2885</v>
      </c>
      <c r="B4377" s="12" t="s">
        <v>2885</v>
      </c>
    </row>
    <row r="4378" spans="1:2" x14ac:dyDescent="0.25">
      <c r="A4378" s="12" t="s">
        <v>2887</v>
      </c>
      <c r="B4378" s="12" t="s">
        <v>2887</v>
      </c>
    </row>
    <row r="4379" spans="1:2" x14ac:dyDescent="0.25">
      <c r="A4379" s="12" t="s">
        <v>2889</v>
      </c>
      <c r="B4379" s="12" t="s">
        <v>2889</v>
      </c>
    </row>
    <row r="4380" spans="1:2" x14ac:dyDescent="0.25">
      <c r="A4380" s="12" t="s">
        <v>2891</v>
      </c>
      <c r="B4380" s="12" t="s">
        <v>2891</v>
      </c>
    </row>
    <row r="4381" spans="1:2" x14ac:dyDescent="0.25">
      <c r="A4381" s="12" t="s">
        <v>2894</v>
      </c>
      <c r="B4381" s="12" t="s">
        <v>2894</v>
      </c>
    </row>
    <row r="4382" spans="1:2" x14ac:dyDescent="0.25">
      <c r="A4382" s="12" t="s">
        <v>2896</v>
      </c>
      <c r="B4382" s="12" t="s">
        <v>2896</v>
      </c>
    </row>
    <row r="4383" spans="1:2" x14ac:dyDescent="0.25">
      <c r="A4383" s="12" t="s">
        <v>2898</v>
      </c>
      <c r="B4383" s="12" t="s">
        <v>2898</v>
      </c>
    </row>
    <row r="4384" spans="1:2" x14ac:dyDescent="0.25">
      <c r="A4384" s="12" t="s">
        <v>2900</v>
      </c>
      <c r="B4384" s="12" t="s">
        <v>2900</v>
      </c>
    </row>
    <row r="4385" spans="1:2" x14ac:dyDescent="0.25">
      <c r="A4385" s="12" t="s">
        <v>2902</v>
      </c>
      <c r="B4385" s="12" t="s">
        <v>2902</v>
      </c>
    </row>
    <row r="4386" spans="1:2" x14ac:dyDescent="0.25">
      <c r="A4386" s="12" t="s">
        <v>2904</v>
      </c>
      <c r="B4386" s="12" t="s">
        <v>2904</v>
      </c>
    </row>
    <row r="4387" spans="1:2" x14ac:dyDescent="0.25">
      <c r="A4387" s="12" t="s">
        <v>2906</v>
      </c>
      <c r="B4387" s="12" t="s">
        <v>2906</v>
      </c>
    </row>
    <row r="4388" spans="1:2" x14ac:dyDescent="0.25">
      <c r="A4388" s="12" t="s">
        <v>2908</v>
      </c>
      <c r="B4388" s="12" t="s">
        <v>2908</v>
      </c>
    </row>
    <row r="4389" spans="1:2" x14ac:dyDescent="0.25">
      <c r="A4389" s="12" t="s">
        <v>2910</v>
      </c>
      <c r="B4389" s="12" t="s">
        <v>2910</v>
      </c>
    </row>
    <row r="4390" spans="1:2" x14ac:dyDescent="0.25">
      <c r="A4390" s="12" t="s">
        <v>2912</v>
      </c>
      <c r="B4390" s="12" t="s">
        <v>2912</v>
      </c>
    </row>
    <row r="4391" spans="1:2" x14ac:dyDescent="0.25">
      <c r="A4391" s="12" t="s">
        <v>2914</v>
      </c>
      <c r="B4391" s="12" t="s">
        <v>2914</v>
      </c>
    </row>
    <row r="4392" spans="1:2" x14ac:dyDescent="0.25">
      <c r="A4392" s="12" t="s">
        <v>2916</v>
      </c>
      <c r="B4392" s="12" t="s">
        <v>2916</v>
      </c>
    </row>
    <row r="4393" spans="1:2" x14ac:dyDescent="0.25">
      <c r="A4393" s="12" t="s">
        <v>2918</v>
      </c>
      <c r="B4393" s="12" t="s">
        <v>2918</v>
      </c>
    </row>
    <row r="4394" spans="1:2" x14ac:dyDescent="0.25">
      <c r="A4394" s="12" t="s">
        <v>2920</v>
      </c>
      <c r="B4394" s="12" t="s">
        <v>2920</v>
      </c>
    </row>
    <row r="4395" spans="1:2" x14ac:dyDescent="0.25">
      <c r="A4395" s="12" t="s">
        <v>2922</v>
      </c>
      <c r="B4395" s="12" t="s">
        <v>2922</v>
      </c>
    </row>
    <row r="4396" spans="1:2" x14ac:dyDescent="0.25">
      <c r="A4396" s="12" t="s">
        <v>2924</v>
      </c>
      <c r="B4396" s="12" t="s">
        <v>2924</v>
      </c>
    </row>
    <row r="4397" spans="1:2" x14ac:dyDescent="0.25">
      <c r="A4397" s="12" t="s">
        <v>2926</v>
      </c>
      <c r="B4397" s="12" t="s">
        <v>2926</v>
      </c>
    </row>
    <row r="4398" spans="1:2" x14ac:dyDescent="0.25">
      <c r="A4398" s="12" t="s">
        <v>2928</v>
      </c>
      <c r="B4398" s="12" t="s">
        <v>2928</v>
      </c>
    </row>
    <row r="4399" spans="1:2" x14ac:dyDescent="0.25">
      <c r="A4399" s="12" t="s">
        <v>2930</v>
      </c>
      <c r="B4399" s="12" t="s">
        <v>2930</v>
      </c>
    </row>
    <row r="4400" spans="1:2" x14ac:dyDescent="0.25">
      <c r="A4400" s="12" t="s">
        <v>2932</v>
      </c>
      <c r="B4400" s="12" t="s">
        <v>2932</v>
      </c>
    </row>
    <row r="4401" spans="1:2" x14ac:dyDescent="0.25">
      <c r="A4401" s="12" t="s">
        <v>2934</v>
      </c>
      <c r="B4401" s="12" t="s">
        <v>2934</v>
      </c>
    </row>
    <row r="4402" spans="1:2" x14ac:dyDescent="0.25">
      <c r="A4402" s="12" t="s">
        <v>2936</v>
      </c>
      <c r="B4402" s="12" t="s">
        <v>2936</v>
      </c>
    </row>
    <row r="4403" spans="1:2" x14ac:dyDescent="0.25">
      <c r="A4403" s="12" t="s">
        <v>2938</v>
      </c>
      <c r="B4403" s="12" t="s">
        <v>2938</v>
      </c>
    </row>
    <row r="4404" spans="1:2" x14ac:dyDescent="0.25">
      <c r="A4404" s="12" t="s">
        <v>2941</v>
      </c>
      <c r="B4404" s="12" t="s">
        <v>2941</v>
      </c>
    </row>
    <row r="4405" spans="1:2" x14ac:dyDescent="0.25">
      <c r="A4405" s="12" t="s">
        <v>2944</v>
      </c>
      <c r="B4405" s="12" t="s">
        <v>2944</v>
      </c>
    </row>
    <row r="4406" spans="1:2" x14ac:dyDescent="0.25">
      <c r="A4406" s="12" t="s">
        <v>2946</v>
      </c>
      <c r="B4406" s="12" t="s">
        <v>2946</v>
      </c>
    </row>
    <row r="4407" spans="1:2" x14ac:dyDescent="0.25">
      <c r="A4407" s="12" t="s">
        <v>2949</v>
      </c>
      <c r="B4407" s="12" t="s">
        <v>2949</v>
      </c>
    </row>
    <row r="4408" spans="1:2" x14ac:dyDescent="0.25">
      <c r="A4408" s="12" t="s">
        <v>2952</v>
      </c>
      <c r="B4408" s="12" t="s">
        <v>2952</v>
      </c>
    </row>
    <row r="4409" spans="1:2" x14ac:dyDescent="0.25">
      <c r="A4409" s="12" t="s">
        <v>2955</v>
      </c>
      <c r="B4409" s="12" t="s">
        <v>2955</v>
      </c>
    </row>
    <row r="4410" spans="1:2" x14ac:dyDescent="0.25">
      <c r="A4410" s="12" t="s">
        <v>2957</v>
      </c>
      <c r="B4410" s="12" t="s">
        <v>2957</v>
      </c>
    </row>
    <row r="4411" spans="1:2" x14ac:dyDescent="0.25">
      <c r="A4411" s="12" t="s">
        <v>2959</v>
      </c>
      <c r="B4411" s="12" t="s">
        <v>2959</v>
      </c>
    </row>
    <row r="4412" spans="1:2" x14ac:dyDescent="0.25">
      <c r="A4412" s="12" t="s">
        <v>2961</v>
      </c>
      <c r="B4412" s="12" t="s">
        <v>2961</v>
      </c>
    </row>
    <row r="4413" spans="1:2" x14ac:dyDescent="0.25">
      <c r="A4413" s="12" t="s">
        <v>2963</v>
      </c>
      <c r="B4413" s="12" t="s">
        <v>2963</v>
      </c>
    </row>
    <row r="4414" spans="1:2" x14ac:dyDescent="0.25">
      <c r="A4414" s="12" t="s">
        <v>2966</v>
      </c>
      <c r="B4414" s="12" t="s">
        <v>2966</v>
      </c>
    </row>
    <row r="4415" spans="1:2" x14ac:dyDescent="0.25">
      <c r="A4415" s="12" t="s">
        <v>2968</v>
      </c>
      <c r="B4415" s="12" t="s">
        <v>2968</v>
      </c>
    </row>
    <row r="4416" spans="1:2" x14ac:dyDescent="0.25">
      <c r="A4416" s="12" t="s">
        <v>2970</v>
      </c>
      <c r="B4416" s="12" t="s">
        <v>2970</v>
      </c>
    </row>
    <row r="4417" spans="1:2" x14ac:dyDescent="0.25">
      <c r="A4417" s="12" t="s">
        <v>2972</v>
      </c>
      <c r="B4417" s="12" t="s">
        <v>2972</v>
      </c>
    </row>
    <row r="4418" spans="1:2" x14ac:dyDescent="0.25">
      <c r="A4418" s="12" t="s">
        <v>2974</v>
      </c>
      <c r="B4418" s="12" t="s">
        <v>2974</v>
      </c>
    </row>
    <row r="4419" spans="1:2" x14ac:dyDescent="0.25">
      <c r="A4419" s="12" t="s">
        <v>2976</v>
      </c>
      <c r="B4419" s="12" t="s">
        <v>2976</v>
      </c>
    </row>
    <row r="4420" spans="1:2" x14ac:dyDescent="0.25">
      <c r="A4420" s="12" t="s">
        <v>2978</v>
      </c>
      <c r="B4420" s="12" t="s">
        <v>2978</v>
      </c>
    </row>
    <row r="4421" spans="1:2" x14ac:dyDescent="0.25">
      <c r="A4421" s="12" t="s">
        <v>2980</v>
      </c>
      <c r="B4421" s="12" t="s">
        <v>2980</v>
      </c>
    </row>
    <row r="4422" spans="1:2" x14ac:dyDescent="0.25">
      <c r="A4422" s="12" t="s">
        <v>2982</v>
      </c>
      <c r="B4422" s="12" t="s">
        <v>2982</v>
      </c>
    </row>
    <row r="4423" spans="1:2" x14ac:dyDescent="0.25">
      <c r="A4423" s="12" t="s">
        <v>2986</v>
      </c>
      <c r="B4423" s="12" t="s">
        <v>2986</v>
      </c>
    </row>
    <row r="4424" spans="1:2" x14ac:dyDescent="0.25">
      <c r="A4424" s="12" t="s">
        <v>2989</v>
      </c>
      <c r="B4424" s="12" t="s">
        <v>2989</v>
      </c>
    </row>
    <row r="4425" spans="1:2" x14ac:dyDescent="0.25">
      <c r="A4425" s="12" t="s">
        <v>2991</v>
      </c>
      <c r="B4425" s="12" t="s">
        <v>2991</v>
      </c>
    </row>
    <row r="4426" spans="1:2" x14ac:dyDescent="0.25">
      <c r="A4426" s="12" t="s">
        <v>2993</v>
      </c>
      <c r="B4426" s="12" t="s">
        <v>2993</v>
      </c>
    </row>
    <row r="4427" spans="1:2" x14ac:dyDescent="0.25">
      <c r="A4427" s="12" t="s">
        <v>2995</v>
      </c>
      <c r="B4427" s="12" t="s">
        <v>2995</v>
      </c>
    </row>
    <row r="4428" spans="1:2" x14ac:dyDescent="0.25">
      <c r="A4428" s="12" t="s">
        <v>2997</v>
      </c>
      <c r="B4428" s="12" t="s">
        <v>2997</v>
      </c>
    </row>
    <row r="4429" spans="1:2" x14ac:dyDescent="0.25">
      <c r="A4429" s="12" t="s">
        <v>2999</v>
      </c>
      <c r="B4429" s="12" t="s">
        <v>2999</v>
      </c>
    </row>
    <row r="4430" spans="1:2" x14ac:dyDescent="0.25">
      <c r="A4430" s="12" t="s">
        <v>3001</v>
      </c>
      <c r="B4430" s="12" t="s">
        <v>3001</v>
      </c>
    </row>
    <row r="4431" spans="1:2" x14ac:dyDescent="0.25">
      <c r="A4431" s="12" t="s">
        <v>3003</v>
      </c>
      <c r="B4431" s="12" t="s">
        <v>3003</v>
      </c>
    </row>
    <row r="4432" spans="1:2" x14ac:dyDescent="0.25">
      <c r="A4432" s="12" t="s">
        <v>3005</v>
      </c>
      <c r="B4432" s="12" t="s">
        <v>3005</v>
      </c>
    </row>
    <row r="4433" spans="1:2" x14ac:dyDescent="0.25">
      <c r="A4433" s="12" t="s">
        <v>3007</v>
      </c>
      <c r="B4433" s="12" t="s">
        <v>3007</v>
      </c>
    </row>
    <row r="4434" spans="1:2" x14ac:dyDescent="0.25">
      <c r="A4434" s="12" t="s">
        <v>3010</v>
      </c>
      <c r="B4434" s="12" t="s">
        <v>3010</v>
      </c>
    </row>
    <row r="4435" spans="1:2" x14ac:dyDescent="0.25">
      <c r="A4435" s="12" t="s">
        <v>3012</v>
      </c>
      <c r="B4435" s="12" t="s">
        <v>3012</v>
      </c>
    </row>
    <row r="4436" spans="1:2" x14ac:dyDescent="0.25">
      <c r="A4436" s="12" t="s">
        <v>3014</v>
      </c>
      <c r="B4436" s="12" t="s">
        <v>3014</v>
      </c>
    </row>
    <row r="4437" spans="1:2" x14ac:dyDescent="0.25">
      <c r="A4437" s="12" t="s">
        <v>3017</v>
      </c>
      <c r="B4437" s="12" t="s">
        <v>3017</v>
      </c>
    </row>
    <row r="4438" spans="1:2" x14ac:dyDescent="0.25">
      <c r="A4438" s="12" t="s">
        <v>3019</v>
      </c>
      <c r="B4438" s="12" t="s">
        <v>3019</v>
      </c>
    </row>
    <row r="4439" spans="1:2" x14ac:dyDescent="0.25">
      <c r="A4439" s="12" t="s">
        <v>3022</v>
      </c>
      <c r="B4439" s="12" t="s">
        <v>3022</v>
      </c>
    </row>
    <row r="4440" spans="1:2" x14ac:dyDescent="0.25">
      <c r="A4440" s="12" t="s">
        <v>3025</v>
      </c>
      <c r="B4440" s="12" t="s">
        <v>3025</v>
      </c>
    </row>
    <row r="4441" spans="1:2" x14ac:dyDescent="0.25">
      <c r="A4441" s="12" t="s">
        <v>3027</v>
      </c>
      <c r="B4441" s="12" t="s">
        <v>3027</v>
      </c>
    </row>
    <row r="4442" spans="1:2" x14ac:dyDescent="0.25">
      <c r="A4442" s="12" t="s">
        <v>3030</v>
      </c>
      <c r="B4442" s="12" t="s">
        <v>3030</v>
      </c>
    </row>
    <row r="4443" spans="1:2" x14ac:dyDescent="0.25">
      <c r="A4443" s="12" t="s">
        <v>3032</v>
      </c>
      <c r="B4443" s="12" t="s">
        <v>3032</v>
      </c>
    </row>
    <row r="4444" spans="1:2" x14ac:dyDescent="0.25">
      <c r="A4444" s="12" t="s">
        <v>3034</v>
      </c>
      <c r="B4444" s="12" t="s">
        <v>3034</v>
      </c>
    </row>
    <row r="4445" spans="1:2" x14ac:dyDescent="0.25">
      <c r="A4445" s="12" t="s">
        <v>3036</v>
      </c>
      <c r="B4445" s="12" t="s">
        <v>3036</v>
      </c>
    </row>
    <row r="4446" spans="1:2" x14ac:dyDescent="0.25">
      <c r="A4446" s="12" t="s">
        <v>3038</v>
      </c>
      <c r="B4446" s="12" t="s">
        <v>3038</v>
      </c>
    </row>
    <row r="4447" spans="1:2" x14ac:dyDescent="0.25">
      <c r="A4447" s="12" t="s">
        <v>3040</v>
      </c>
      <c r="B4447" s="12" t="s">
        <v>3040</v>
      </c>
    </row>
    <row r="4448" spans="1:2" x14ac:dyDescent="0.25">
      <c r="A4448" s="12" t="s">
        <v>3042</v>
      </c>
      <c r="B4448" s="12" t="s">
        <v>3042</v>
      </c>
    </row>
    <row r="4449" spans="1:2" x14ac:dyDescent="0.25">
      <c r="A4449" s="12" t="s">
        <v>3044</v>
      </c>
      <c r="B4449" s="12" t="s">
        <v>3044</v>
      </c>
    </row>
    <row r="4450" spans="1:2" x14ac:dyDescent="0.25">
      <c r="A4450" s="12" t="s">
        <v>3046</v>
      </c>
      <c r="B4450" s="12" t="s">
        <v>3046</v>
      </c>
    </row>
    <row r="4451" spans="1:2" x14ac:dyDescent="0.25">
      <c r="A4451" s="12" t="s">
        <v>3048</v>
      </c>
      <c r="B4451" s="12" t="s">
        <v>3048</v>
      </c>
    </row>
    <row r="4452" spans="1:2" x14ac:dyDescent="0.25">
      <c r="A4452" s="12" t="s">
        <v>3050</v>
      </c>
      <c r="B4452" s="12" t="s">
        <v>3050</v>
      </c>
    </row>
    <row r="4453" spans="1:2" x14ac:dyDescent="0.25">
      <c r="A4453" s="12" t="s">
        <v>3052</v>
      </c>
      <c r="B4453" s="12" t="s">
        <v>3052</v>
      </c>
    </row>
    <row r="4454" spans="1:2" x14ac:dyDescent="0.25">
      <c r="A4454" s="12" t="s">
        <v>3054</v>
      </c>
      <c r="B4454" s="12" t="s">
        <v>3054</v>
      </c>
    </row>
    <row r="4455" spans="1:2" x14ac:dyDescent="0.25">
      <c r="A4455" s="12" t="s">
        <v>3057</v>
      </c>
      <c r="B4455" s="12" t="s">
        <v>3057</v>
      </c>
    </row>
    <row r="4456" spans="1:2" x14ac:dyDescent="0.25">
      <c r="A4456" s="12" t="s">
        <v>3059</v>
      </c>
      <c r="B4456" s="12" t="s">
        <v>3059</v>
      </c>
    </row>
    <row r="4457" spans="1:2" x14ac:dyDescent="0.25">
      <c r="A4457" s="12" t="s">
        <v>3061</v>
      </c>
      <c r="B4457" s="12" t="s">
        <v>3061</v>
      </c>
    </row>
    <row r="4458" spans="1:2" x14ac:dyDescent="0.25">
      <c r="A4458" s="12" t="s">
        <v>3063</v>
      </c>
      <c r="B4458" s="12" t="s">
        <v>3063</v>
      </c>
    </row>
    <row r="4459" spans="1:2" x14ac:dyDescent="0.25">
      <c r="A4459" s="12" t="s">
        <v>3065</v>
      </c>
      <c r="B4459" s="12" t="s">
        <v>3065</v>
      </c>
    </row>
    <row r="4460" spans="1:2" x14ac:dyDescent="0.25">
      <c r="A4460" s="12" t="s">
        <v>3067</v>
      </c>
      <c r="B4460" s="12" t="s">
        <v>3067</v>
      </c>
    </row>
    <row r="4461" spans="1:2" x14ac:dyDescent="0.25">
      <c r="A4461" s="12" t="s">
        <v>3069</v>
      </c>
      <c r="B4461" s="12" t="s">
        <v>3069</v>
      </c>
    </row>
    <row r="4462" spans="1:2" x14ac:dyDescent="0.25">
      <c r="A4462" s="12" t="s">
        <v>3071</v>
      </c>
      <c r="B4462" s="12" t="s">
        <v>3071</v>
      </c>
    </row>
    <row r="4463" spans="1:2" x14ac:dyDescent="0.25">
      <c r="A4463" s="12" t="s">
        <v>3073</v>
      </c>
      <c r="B4463" s="12" t="s">
        <v>3073</v>
      </c>
    </row>
    <row r="4464" spans="1:2" x14ac:dyDescent="0.25">
      <c r="A4464" s="12" t="s">
        <v>3075</v>
      </c>
      <c r="B4464" s="12" t="s">
        <v>3075</v>
      </c>
    </row>
    <row r="4465" spans="1:2" x14ac:dyDescent="0.25">
      <c r="A4465" s="12" t="s">
        <v>3077</v>
      </c>
      <c r="B4465" s="12" t="s">
        <v>3077</v>
      </c>
    </row>
    <row r="4466" spans="1:2" x14ac:dyDescent="0.25">
      <c r="A4466" s="12" t="s">
        <v>3079</v>
      </c>
      <c r="B4466" s="12" t="s">
        <v>3079</v>
      </c>
    </row>
    <row r="4467" spans="1:2" x14ac:dyDescent="0.25">
      <c r="A4467" s="12" t="s">
        <v>3081</v>
      </c>
      <c r="B4467" s="12" t="s">
        <v>3081</v>
      </c>
    </row>
    <row r="4468" spans="1:2" x14ac:dyDescent="0.25">
      <c r="A4468" s="12" t="s">
        <v>3083</v>
      </c>
      <c r="B4468" s="12" t="s">
        <v>3083</v>
      </c>
    </row>
    <row r="4469" spans="1:2" x14ac:dyDescent="0.25">
      <c r="A4469" s="12" t="s">
        <v>3085</v>
      </c>
      <c r="B4469" s="12" t="s">
        <v>3085</v>
      </c>
    </row>
    <row r="4470" spans="1:2" x14ac:dyDescent="0.25">
      <c r="A4470" s="12" t="s">
        <v>3088</v>
      </c>
      <c r="B4470" s="12" t="s">
        <v>3088</v>
      </c>
    </row>
    <row r="4471" spans="1:2" x14ac:dyDescent="0.25">
      <c r="A4471" s="12" t="s">
        <v>3090</v>
      </c>
      <c r="B4471" s="12" t="s">
        <v>3090</v>
      </c>
    </row>
    <row r="4472" spans="1:2" x14ac:dyDescent="0.25">
      <c r="A4472" s="12" t="s">
        <v>3092</v>
      </c>
      <c r="B4472" s="12" t="s">
        <v>3092</v>
      </c>
    </row>
    <row r="4473" spans="1:2" x14ac:dyDescent="0.25">
      <c r="A4473" s="12" t="s">
        <v>3094</v>
      </c>
      <c r="B4473" s="12" t="s">
        <v>3094</v>
      </c>
    </row>
    <row r="4474" spans="1:2" x14ac:dyDescent="0.25">
      <c r="A4474" s="12" t="s">
        <v>3096</v>
      </c>
      <c r="B4474" s="12" t="s">
        <v>3096</v>
      </c>
    </row>
    <row r="4475" spans="1:2" x14ac:dyDescent="0.25">
      <c r="A4475" s="12" t="s">
        <v>3099</v>
      </c>
      <c r="B4475" s="12" t="s">
        <v>3099</v>
      </c>
    </row>
    <row r="4476" spans="1:2" x14ac:dyDescent="0.25">
      <c r="A4476" s="12" t="s">
        <v>3101</v>
      </c>
      <c r="B4476" s="12" t="s">
        <v>3101</v>
      </c>
    </row>
    <row r="4477" spans="1:2" x14ac:dyDescent="0.25">
      <c r="A4477" s="12" t="s">
        <v>3103</v>
      </c>
      <c r="B4477" s="12" t="s">
        <v>3103</v>
      </c>
    </row>
    <row r="4478" spans="1:2" x14ac:dyDescent="0.25">
      <c r="A4478" s="12" t="s">
        <v>3105</v>
      </c>
      <c r="B4478" s="12" t="s">
        <v>3105</v>
      </c>
    </row>
    <row r="4479" spans="1:2" x14ac:dyDescent="0.25">
      <c r="A4479" s="12" t="s">
        <v>3107</v>
      </c>
      <c r="B4479" s="12" t="s">
        <v>3107</v>
      </c>
    </row>
    <row r="4480" spans="1:2" x14ac:dyDescent="0.25">
      <c r="A4480" s="12" t="s">
        <v>3109</v>
      </c>
      <c r="B4480" s="12" t="s">
        <v>3109</v>
      </c>
    </row>
    <row r="4481" spans="1:2" x14ac:dyDescent="0.25">
      <c r="A4481" s="12" t="s">
        <v>3111</v>
      </c>
      <c r="B4481" s="12" t="s">
        <v>3111</v>
      </c>
    </row>
    <row r="4482" spans="1:2" x14ac:dyDescent="0.25">
      <c r="A4482" s="12" t="s">
        <v>3113</v>
      </c>
      <c r="B4482" s="12" t="s">
        <v>3113</v>
      </c>
    </row>
    <row r="4483" spans="1:2" x14ac:dyDescent="0.25">
      <c r="A4483" s="12" t="s">
        <v>3115</v>
      </c>
      <c r="B4483" s="12" t="s">
        <v>3115</v>
      </c>
    </row>
    <row r="4484" spans="1:2" x14ac:dyDescent="0.25">
      <c r="A4484" s="12" t="s">
        <v>3117</v>
      </c>
      <c r="B4484" s="12" t="s">
        <v>3117</v>
      </c>
    </row>
    <row r="4485" spans="1:2" x14ac:dyDescent="0.25">
      <c r="A4485" s="12" t="s">
        <v>3119</v>
      </c>
      <c r="B4485" s="12" t="s">
        <v>3119</v>
      </c>
    </row>
    <row r="4486" spans="1:2" x14ac:dyDescent="0.25">
      <c r="A4486" s="12" t="s">
        <v>3122</v>
      </c>
      <c r="B4486" s="12" t="s">
        <v>3122</v>
      </c>
    </row>
    <row r="4487" spans="1:2" x14ac:dyDescent="0.25">
      <c r="A4487" s="12" t="s">
        <v>3126</v>
      </c>
      <c r="B4487" s="12" t="s">
        <v>3126</v>
      </c>
    </row>
    <row r="4488" spans="1:2" x14ac:dyDescent="0.25">
      <c r="A4488" s="12" t="s">
        <v>3128</v>
      </c>
      <c r="B4488" s="12" t="s">
        <v>3128</v>
      </c>
    </row>
    <row r="4489" spans="1:2" x14ac:dyDescent="0.25">
      <c r="A4489" s="12" t="s">
        <v>3130</v>
      </c>
      <c r="B4489" s="12" t="s">
        <v>3130</v>
      </c>
    </row>
    <row r="4490" spans="1:2" x14ac:dyDescent="0.25">
      <c r="A4490" s="12" t="s">
        <v>3133</v>
      </c>
      <c r="B4490" s="12" t="s">
        <v>3133</v>
      </c>
    </row>
    <row r="4491" spans="1:2" x14ac:dyDescent="0.25">
      <c r="A4491" s="12" t="s">
        <v>3135</v>
      </c>
      <c r="B4491" s="12" t="s">
        <v>3135</v>
      </c>
    </row>
    <row r="4492" spans="1:2" x14ac:dyDescent="0.25">
      <c r="A4492" s="12" t="s">
        <v>3137</v>
      </c>
      <c r="B4492" s="12" t="s">
        <v>3137</v>
      </c>
    </row>
    <row r="4493" spans="1:2" x14ac:dyDescent="0.25">
      <c r="A4493" s="12" t="s">
        <v>3139</v>
      </c>
      <c r="B4493" s="12" t="s">
        <v>3139</v>
      </c>
    </row>
    <row r="4494" spans="1:2" x14ac:dyDescent="0.25">
      <c r="A4494" s="12" t="s">
        <v>3141</v>
      </c>
      <c r="B4494" s="12" t="s">
        <v>3141</v>
      </c>
    </row>
    <row r="4495" spans="1:2" x14ac:dyDescent="0.25">
      <c r="A4495" s="12" t="s">
        <v>3143</v>
      </c>
      <c r="B4495" s="12" t="s">
        <v>3143</v>
      </c>
    </row>
    <row r="4496" spans="1:2" x14ac:dyDescent="0.25">
      <c r="A4496" s="12" t="s">
        <v>3145</v>
      </c>
      <c r="B4496" s="12" t="s">
        <v>3145</v>
      </c>
    </row>
    <row r="4497" spans="1:2" x14ac:dyDescent="0.25">
      <c r="A4497" s="12" t="s">
        <v>3147</v>
      </c>
      <c r="B4497" s="12" t="s">
        <v>3147</v>
      </c>
    </row>
    <row r="4498" spans="1:2" x14ac:dyDescent="0.25">
      <c r="A4498" s="12" t="s">
        <v>3150</v>
      </c>
      <c r="B4498" s="12" t="s">
        <v>3150</v>
      </c>
    </row>
    <row r="4499" spans="1:2" x14ac:dyDescent="0.25">
      <c r="A4499" s="12" t="s">
        <v>3152</v>
      </c>
      <c r="B4499" s="12" t="s">
        <v>3152</v>
      </c>
    </row>
    <row r="4500" spans="1:2" x14ac:dyDescent="0.25">
      <c r="A4500" s="12" t="s">
        <v>3154</v>
      </c>
      <c r="B4500" s="12" t="s">
        <v>3154</v>
      </c>
    </row>
    <row r="4501" spans="1:2" x14ac:dyDescent="0.25">
      <c r="A4501" s="12" t="s">
        <v>3156</v>
      </c>
      <c r="B4501" s="12" t="s">
        <v>3156</v>
      </c>
    </row>
    <row r="4502" spans="1:2" x14ac:dyDescent="0.25">
      <c r="A4502" s="12" t="s">
        <v>3158</v>
      </c>
      <c r="B4502" s="12" t="s">
        <v>3158</v>
      </c>
    </row>
    <row r="4503" spans="1:2" x14ac:dyDescent="0.25">
      <c r="A4503" s="12" t="s">
        <v>3160</v>
      </c>
      <c r="B4503" s="12" t="s">
        <v>3160</v>
      </c>
    </row>
    <row r="4504" spans="1:2" x14ac:dyDescent="0.25">
      <c r="A4504" s="12" t="s">
        <v>3162</v>
      </c>
      <c r="B4504" s="12" t="s">
        <v>3162</v>
      </c>
    </row>
    <row r="4505" spans="1:2" x14ac:dyDescent="0.25">
      <c r="A4505" s="12" t="s">
        <v>3164</v>
      </c>
      <c r="B4505" s="12" t="s">
        <v>3164</v>
      </c>
    </row>
    <row r="4506" spans="1:2" x14ac:dyDescent="0.25">
      <c r="A4506" s="12" t="s">
        <v>3166</v>
      </c>
      <c r="B4506" s="12" t="s">
        <v>3166</v>
      </c>
    </row>
    <row r="4507" spans="1:2" x14ac:dyDescent="0.25">
      <c r="A4507" s="12" t="s">
        <v>3168</v>
      </c>
      <c r="B4507" s="12" t="s">
        <v>3168</v>
      </c>
    </row>
    <row r="4508" spans="1:2" x14ac:dyDescent="0.25">
      <c r="A4508" s="12" t="s">
        <v>3171</v>
      </c>
      <c r="B4508" s="12" t="s">
        <v>3171</v>
      </c>
    </row>
    <row r="4509" spans="1:2" x14ac:dyDescent="0.25">
      <c r="A4509" s="12" t="s">
        <v>3174</v>
      </c>
      <c r="B4509" s="12" t="s">
        <v>3174</v>
      </c>
    </row>
    <row r="4510" spans="1:2" x14ac:dyDescent="0.25">
      <c r="A4510" s="12" t="s">
        <v>3177</v>
      </c>
      <c r="B4510" s="12" t="s">
        <v>3177</v>
      </c>
    </row>
    <row r="4511" spans="1:2" x14ac:dyDescent="0.25">
      <c r="A4511" s="12" t="s">
        <v>3179</v>
      </c>
      <c r="B4511" s="12" t="s">
        <v>3179</v>
      </c>
    </row>
    <row r="4512" spans="1:2" x14ac:dyDescent="0.25">
      <c r="A4512" s="12" t="s">
        <v>3182</v>
      </c>
      <c r="B4512" s="12" t="s">
        <v>3182</v>
      </c>
    </row>
    <row r="4513" spans="1:2" x14ac:dyDescent="0.25">
      <c r="A4513" s="12" t="s">
        <v>3184</v>
      </c>
      <c r="B4513" s="12" t="s">
        <v>3184</v>
      </c>
    </row>
    <row r="4514" spans="1:2" x14ac:dyDescent="0.25">
      <c r="A4514" s="12" t="s">
        <v>3186</v>
      </c>
      <c r="B4514" s="12" t="s">
        <v>3186</v>
      </c>
    </row>
    <row r="4515" spans="1:2" x14ac:dyDescent="0.25">
      <c r="A4515" s="12" t="s">
        <v>3188</v>
      </c>
      <c r="B4515" s="12" t="s">
        <v>3188</v>
      </c>
    </row>
    <row r="4516" spans="1:2" x14ac:dyDescent="0.25">
      <c r="A4516" s="12" t="s">
        <v>3190</v>
      </c>
      <c r="B4516" s="12" t="s">
        <v>3190</v>
      </c>
    </row>
    <row r="4517" spans="1:2" x14ac:dyDescent="0.25">
      <c r="A4517" s="12" t="s">
        <v>3192</v>
      </c>
      <c r="B4517" s="12" t="s">
        <v>3192</v>
      </c>
    </row>
    <row r="4518" spans="1:2" x14ac:dyDescent="0.25">
      <c r="A4518" s="12" t="s">
        <v>3194</v>
      </c>
      <c r="B4518" s="12" t="s">
        <v>3194</v>
      </c>
    </row>
    <row r="4519" spans="1:2" x14ac:dyDescent="0.25">
      <c r="A4519" s="12" t="s">
        <v>3196</v>
      </c>
      <c r="B4519" s="12" t="s">
        <v>3196</v>
      </c>
    </row>
    <row r="4520" spans="1:2" x14ac:dyDescent="0.25">
      <c r="A4520" s="12" t="s">
        <v>3198</v>
      </c>
      <c r="B4520" s="12" t="s">
        <v>3198</v>
      </c>
    </row>
    <row r="4521" spans="1:2" x14ac:dyDescent="0.25">
      <c r="A4521" s="12" t="s">
        <v>3200</v>
      </c>
      <c r="B4521" s="12" t="s">
        <v>3200</v>
      </c>
    </row>
    <row r="4522" spans="1:2" x14ac:dyDescent="0.25">
      <c r="A4522" s="12" t="s">
        <v>3203</v>
      </c>
      <c r="B4522" s="12" t="s">
        <v>3203</v>
      </c>
    </row>
    <row r="4523" spans="1:2" x14ac:dyDescent="0.25">
      <c r="A4523" s="12" t="s">
        <v>3205</v>
      </c>
      <c r="B4523" s="12" t="s">
        <v>3205</v>
      </c>
    </row>
    <row r="4524" spans="1:2" x14ac:dyDescent="0.25">
      <c r="A4524" s="12" t="s">
        <v>3207</v>
      </c>
      <c r="B4524" s="12" t="s">
        <v>3207</v>
      </c>
    </row>
    <row r="4525" spans="1:2" x14ac:dyDescent="0.25">
      <c r="A4525" s="12" t="s">
        <v>3210</v>
      </c>
      <c r="B4525" s="12" t="s">
        <v>3210</v>
      </c>
    </row>
    <row r="4526" spans="1:2" x14ac:dyDescent="0.25">
      <c r="A4526" s="12" t="s">
        <v>3212</v>
      </c>
      <c r="B4526" s="12" t="s">
        <v>3212</v>
      </c>
    </row>
    <row r="4527" spans="1:2" x14ac:dyDescent="0.25">
      <c r="A4527" s="12" t="s">
        <v>3214</v>
      </c>
      <c r="B4527" s="12" t="s">
        <v>3214</v>
      </c>
    </row>
    <row r="4528" spans="1:2" x14ac:dyDescent="0.25">
      <c r="A4528" s="12" t="s">
        <v>3216</v>
      </c>
      <c r="B4528" s="12" t="s">
        <v>3216</v>
      </c>
    </row>
    <row r="4529" spans="1:2" x14ac:dyDescent="0.25">
      <c r="A4529" s="12" t="s">
        <v>3218</v>
      </c>
      <c r="B4529" s="12" t="s">
        <v>3218</v>
      </c>
    </row>
    <row r="4530" spans="1:2" x14ac:dyDescent="0.25">
      <c r="A4530" s="12" t="s">
        <v>3220</v>
      </c>
      <c r="B4530" s="12" t="s">
        <v>3220</v>
      </c>
    </row>
    <row r="4531" spans="1:2" x14ac:dyDescent="0.25">
      <c r="A4531" s="12" t="s">
        <v>3222</v>
      </c>
      <c r="B4531" s="12" t="s">
        <v>3222</v>
      </c>
    </row>
    <row r="4532" spans="1:2" x14ac:dyDescent="0.25">
      <c r="A4532" s="12" t="s">
        <v>3225</v>
      </c>
      <c r="B4532" s="12" t="s">
        <v>3225</v>
      </c>
    </row>
    <row r="4533" spans="1:2" x14ac:dyDescent="0.25">
      <c r="A4533" s="12" t="s">
        <v>3227</v>
      </c>
      <c r="B4533" s="12" t="s">
        <v>3227</v>
      </c>
    </row>
    <row r="4534" spans="1:2" x14ac:dyDescent="0.25">
      <c r="A4534" s="12" t="s">
        <v>3229</v>
      </c>
      <c r="B4534" s="12" t="s">
        <v>3229</v>
      </c>
    </row>
    <row r="4535" spans="1:2" x14ac:dyDescent="0.25">
      <c r="A4535" s="12" t="s">
        <v>3231</v>
      </c>
      <c r="B4535" s="12" t="s">
        <v>3231</v>
      </c>
    </row>
    <row r="4536" spans="1:2" x14ac:dyDescent="0.25">
      <c r="A4536" s="12" t="s">
        <v>3233</v>
      </c>
      <c r="B4536" s="12" t="s">
        <v>3233</v>
      </c>
    </row>
    <row r="4537" spans="1:2" x14ac:dyDescent="0.25">
      <c r="A4537" s="12" t="s">
        <v>3235</v>
      </c>
      <c r="B4537" s="12" t="s">
        <v>3235</v>
      </c>
    </row>
    <row r="4538" spans="1:2" x14ac:dyDescent="0.25">
      <c r="A4538" s="12" t="s">
        <v>3237</v>
      </c>
      <c r="B4538" s="12" t="s">
        <v>3237</v>
      </c>
    </row>
    <row r="4539" spans="1:2" x14ac:dyDescent="0.25">
      <c r="A4539" s="12" t="s">
        <v>3239</v>
      </c>
      <c r="B4539" s="12" t="s">
        <v>3239</v>
      </c>
    </row>
    <row r="4540" spans="1:2" x14ac:dyDescent="0.25">
      <c r="A4540" s="12" t="s">
        <v>3241</v>
      </c>
      <c r="B4540" s="12" t="s">
        <v>3241</v>
      </c>
    </row>
    <row r="4541" spans="1:2" x14ac:dyDescent="0.25">
      <c r="A4541" s="12" t="s">
        <v>3243</v>
      </c>
      <c r="B4541" s="12" t="s">
        <v>3243</v>
      </c>
    </row>
    <row r="4542" spans="1:2" x14ac:dyDescent="0.25">
      <c r="A4542" s="12" t="s">
        <v>3245</v>
      </c>
      <c r="B4542" s="12" t="s">
        <v>3245</v>
      </c>
    </row>
    <row r="4543" spans="1:2" x14ac:dyDescent="0.25">
      <c r="A4543" s="12" t="s">
        <v>3249</v>
      </c>
      <c r="B4543" s="12" t="s">
        <v>3249</v>
      </c>
    </row>
    <row r="4544" spans="1:2" x14ac:dyDescent="0.25">
      <c r="A4544" s="12" t="s">
        <v>3252</v>
      </c>
      <c r="B4544" s="12" t="s">
        <v>3252</v>
      </c>
    </row>
    <row r="4545" spans="1:2" x14ac:dyDescent="0.25">
      <c r="A4545" s="12" t="s">
        <v>3255</v>
      </c>
      <c r="B4545" s="12" t="s">
        <v>3255</v>
      </c>
    </row>
    <row r="4546" spans="1:2" x14ac:dyDescent="0.25">
      <c r="A4546" s="12" t="s">
        <v>3259</v>
      </c>
      <c r="B4546" s="12" t="s">
        <v>3259</v>
      </c>
    </row>
    <row r="4547" spans="1:2" x14ac:dyDescent="0.25">
      <c r="A4547" s="12" t="s">
        <v>3261</v>
      </c>
      <c r="B4547" s="12" t="s">
        <v>3261</v>
      </c>
    </row>
    <row r="4548" spans="1:2" x14ac:dyDescent="0.25">
      <c r="A4548" s="12" t="s">
        <v>3263</v>
      </c>
      <c r="B4548" s="12" t="s">
        <v>3263</v>
      </c>
    </row>
    <row r="4549" spans="1:2" x14ac:dyDescent="0.25">
      <c r="A4549" s="12" t="s">
        <v>3266</v>
      </c>
      <c r="B4549" s="12" t="s">
        <v>3266</v>
      </c>
    </row>
    <row r="4550" spans="1:2" x14ac:dyDescent="0.25">
      <c r="A4550" s="12" t="s">
        <v>3269</v>
      </c>
      <c r="B4550" s="12" t="s">
        <v>3269</v>
      </c>
    </row>
    <row r="4551" spans="1:2" x14ac:dyDescent="0.25">
      <c r="A4551" s="12" t="s">
        <v>3272</v>
      </c>
      <c r="B4551" s="12" t="s">
        <v>3272</v>
      </c>
    </row>
    <row r="4552" spans="1:2" x14ac:dyDescent="0.25">
      <c r="A4552" s="12" t="s">
        <v>3275</v>
      </c>
      <c r="B4552" s="12" t="s">
        <v>3275</v>
      </c>
    </row>
    <row r="4553" spans="1:2" x14ac:dyDescent="0.25">
      <c r="A4553" s="12" t="s">
        <v>3278</v>
      </c>
      <c r="B4553" s="12" t="s">
        <v>3278</v>
      </c>
    </row>
    <row r="4554" spans="1:2" x14ac:dyDescent="0.25">
      <c r="A4554" s="12" t="s">
        <v>3280</v>
      </c>
      <c r="B4554" s="12" t="s">
        <v>3280</v>
      </c>
    </row>
    <row r="4555" spans="1:2" x14ac:dyDescent="0.25">
      <c r="A4555" s="12" t="s">
        <v>3282</v>
      </c>
      <c r="B4555" s="12" t="s">
        <v>3282</v>
      </c>
    </row>
    <row r="4556" spans="1:2" x14ac:dyDescent="0.25">
      <c r="A4556" s="12" t="s">
        <v>3284</v>
      </c>
      <c r="B4556" s="12" t="s">
        <v>3284</v>
      </c>
    </row>
    <row r="4557" spans="1:2" x14ac:dyDescent="0.25">
      <c r="A4557" s="12" t="s">
        <v>3287</v>
      </c>
      <c r="B4557" s="12" t="s">
        <v>3287</v>
      </c>
    </row>
    <row r="4558" spans="1:2" x14ac:dyDescent="0.25">
      <c r="A4558" s="12" t="s">
        <v>3289</v>
      </c>
      <c r="B4558" s="12" t="s">
        <v>3289</v>
      </c>
    </row>
    <row r="4559" spans="1:2" x14ac:dyDescent="0.25">
      <c r="A4559" s="12" t="s">
        <v>3291</v>
      </c>
      <c r="B4559" s="12" t="s">
        <v>3291</v>
      </c>
    </row>
    <row r="4560" spans="1:2" x14ac:dyDescent="0.25">
      <c r="A4560" s="12" t="s">
        <v>3293</v>
      </c>
      <c r="B4560" s="12" t="s">
        <v>3293</v>
      </c>
    </row>
    <row r="4561" spans="1:2" x14ac:dyDescent="0.25">
      <c r="A4561" s="12" t="s">
        <v>3295</v>
      </c>
      <c r="B4561" s="12" t="s">
        <v>3295</v>
      </c>
    </row>
    <row r="4562" spans="1:2" x14ac:dyDescent="0.25">
      <c r="A4562" s="12" t="s">
        <v>3297</v>
      </c>
      <c r="B4562" s="12" t="s">
        <v>3297</v>
      </c>
    </row>
    <row r="4563" spans="1:2" x14ac:dyDescent="0.25">
      <c r="A4563" s="12" t="s">
        <v>3299</v>
      </c>
      <c r="B4563" s="12" t="s">
        <v>3299</v>
      </c>
    </row>
    <row r="4564" spans="1:2" x14ac:dyDescent="0.25">
      <c r="A4564" s="12" t="s">
        <v>3301</v>
      </c>
      <c r="B4564" s="12" t="s">
        <v>3301</v>
      </c>
    </row>
    <row r="4565" spans="1:2" x14ac:dyDescent="0.25">
      <c r="A4565" s="12" t="s">
        <v>3303</v>
      </c>
      <c r="B4565" s="12" t="s">
        <v>3303</v>
      </c>
    </row>
    <row r="4566" spans="1:2" x14ac:dyDescent="0.25">
      <c r="A4566" s="12" t="s">
        <v>3305</v>
      </c>
      <c r="B4566" s="12" t="s">
        <v>3305</v>
      </c>
    </row>
    <row r="4567" spans="1:2" x14ac:dyDescent="0.25">
      <c r="A4567" s="12" t="s">
        <v>3307</v>
      </c>
      <c r="B4567" s="12" t="s">
        <v>3307</v>
      </c>
    </row>
    <row r="4568" spans="1:2" x14ac:dyDescent="0.25">
      <c r="A4568" s="12" t="s">
        <v>3310</v>
      </c>
      <c r="B4568" s="12" t="s">
        <v>3310</v>
      </c>
    </row>
    <row r="4569" spans="1:2" x14ac:dyDescent="0.25">
      <c r="A4569" s="12" t="s">
        <v>3312</v>
      </c>
      <c r="B4569" s="12" t="s">
        <v>3312</v>
      </c>
    </row>
    <row r="4570" spans="1:2" x14ac:dyDescent="0.25">
      <c r="A4570" s="12" t="s">
        <v>3315</v>
      </c>
      <c r="B4570" s="12" t="s">
        <v>3315</v>
      </c>
    </row>
    <row r="4571" spans="1:2" x14ac:dyDescent="0.25">
      <c r="A4571" s="12" t="s">
        <v>3317</v>
      </c>
      <c r="B4571" s="12" t="s">
        <v>3317</v>
      </c>
    </row>
    <row r="4572" spans="1:2" x14ac:dyDescent="0.25">
      <c r="A4572" s="12" t="s">
        <v>3320</v>
      </c>
      <c r="B4572" s="12" t="s">
        <v>3320</v>
      </c>
    </row>
    <row r="4573" spans="1:2" x14ac:dyDescent="0.25">
      <c r="A4573" s="12" t="s">
        <v>3323</v>
      </c>
      <c r="B4573" s="12" t="s">
        <v>3323</v>
      </c>
    </row>
    <row r="4574" spans="1:2" x14ac:dyDescent="0.25">
      <c r="A4574" s="12" t="s">
        <v>3327</v>
      </c>
      <c r="B4574" s="12" t="s">
        <v>3327</v>
      </c>
    </row>
    <row r="4575" spans="1:2" x14ac:dyDescent="0.25">
      <c r="A4575" s="12" t="s">
        <v>3330</v>
      </c>
      <c r="B4575" s="12" t="s">
        <v>3330</v>
      </c>
    </row>
    <row r="4576" spans="1:2" x14ac:dyDescent="0.25">
      <c r="A4576" s="12" t="s">
        <v>3332</v>
      </c>
      <c r="B4576" s="12" t="s">
        <v>3332</v>
      </c>
    </row>
    <row r="4577" spans="1:2" x14ac:dyDescent="0.25">
      <c r="A4577" s="12" t="s">
        <v>3334</v>
      </c>
      <c r="B4577" s="12" t="s">
        <v>3334</v>
      </c>
    </row>
    <row r="4578" spans="1:2" x14ac:dyDescent="0.25">
      <c r="A4578" s="12" t="s">
        <v>3337</v>
      </c>
      <c r="B4578" s="12" t="s">
        <v>3337</v>
      </c>
    </row>
    <row r="4579" spans="1:2" x14ac:dyDescent="0.25">
      <c r="A4579" s="12" t="s">
        <v>3340</v>
      </c>
      <c r="B4579" s="12" t="s">
        <v>3340</v>
      </c>
    </row>
    <row r="4580" spans="1:2" x14ac:dyDescent="0.25">
      <c r="A4580" s="12" t="s">
        <v>3342</v>
      </c>
      <c r="B4580" s="12" t="s">
        <v>3342</v>
      </c>
    </row>
    <row r="4581" spans="1:2" x14ac:dyDescent="0.25">
      <c r="A4581" s="12" t="s">
        <v>3344</v>
      </c>
      <c r="B4581" s="12" t="s">
        <v>3344</v>
      </c>
    </row>
    <row r="4582" spans="1:2" x14ac:dyDescent="0.25">
      <c r="A4582" s="12" t="s">
        <v>3346</v>
      </c>
      <c r="B4582" s="12" t="s">
        <v>3346</v>
      </c>
    </row>
    <row r="4583" spans="1:2" x14ac:dyDescent="0.25">
      <c r="A4583" s="12" t="s">
        <v>3348</v>
      </c>
      <c r="B4583" s="12" t="s">
        <v>3348</v>
      </c>
    </row>
    <row r="4584" spans="1:2" x14ac:dyDescent="0.25">
      <c r="A4584" s="12" t="s">
        <v>3350</v>
      </c>
      <c r="B4584" s="12" t="s">
        <v>3350</v>
      </c>
    </row>
    <row r="4585" spans="1:2" x14ac:dyDescent="0.25">
      <c r="A4585" s="12" t="s">
        <v>3352</v>
      </c>
      <c r="B4585" s="12" t="s">
        <v>3352</v>
      </c>
    </row>
    <row r="4586" spans="1:2" x14ac:dyDescent="0.25">
      <c r="A4586" s="12" t="s">
        <v>3354</v>
      </c>
      <c r="B4586" s="12" t="s">
        <v>3354</v>
      </c>
    </row>
    <row r="4587" spans="1:2" x14ac:dyDescent="0.25">
      <c r="A4587" s="12" t="s">
        <v>3356</v>
      </c>
      <c r="B4587" s="12" t="s">
        <v>3356</v>
      </c>
    </row>
    <row r="4588" spans="1:2" x14ac:dyDescent="0.25">
      <c r="A4588" s="12" t="s">
        <v>3358</v>
      </c>
      <c r="B4588" s="12" t="s">
        <v>3358</v>
      </c>
    </row>
    <row r="4589" spans="1:2" x14ac:dyDescent="0.25">
      <c r="A4589" s="12" t="s">
        <v>3360</v>
      </c>
      <c r="B4589" s="12" t="s">
        <v>3360</v>
      </c>
    </row>
    <row r="4590" spans="1:2" x14ac:dyDescent="0.25">
      <c r="A4590" s="12" t="s">
        <v>3362</v>
      </c>
      <c r="B4590" s="12" t="s">
        <v>3362</v>
      </c>
    </row>
    <row r="4591" spans="1:2" x14ac:dyDescent="0.25">
      <c r="A4591" s="12" t="s">
        <v>3364</v>
      </c>
      <c r="B4591" s="12" t="s">
        <v>3364</v>
      </c>
    </row>
    <row r="4592" spans="1:2" x14ac:dyDescent="0.25">
      <c r="A4592" s="12" t="s">
        <v>3366</v>
      </c>
      <c r="B4592" s="12" t="s">
        <v>3366</v>
      </c>
    </row>
    <row r="4593" spans="1:2" x14ac:dyDescent="0.25">
      <c r="A4593" s="12" t="s">
        <v>3368</v>
      </c>
      <c r="B4593" s="12" t="s">
        <v>3368</v>
      </c>
    </row>
    <row r="4594" spans="1:2" x14ac:dyDescent="0.25">
      <c r="A4594" s="12" t="s">
        <v>3370</v>
      </c>
      <c r="B4594" s="12" t="s">
        <v>3370</v>
      </c>
    </row>
    <row r="4595" spans="1:2" x14ac:dyDescent="0.25">
      <c r="A4595" s="12" t="s">
        <v>3372</v>
      </c>
      <c r="B4595" s="12" t="s">
        <v>3372</v>
      </c>
    </row>
    <row r="4596" spans="1:2" x14ac:dyDescent="0.25">
      <c r="A4596" s="12" t="s">
        <v>3374</v>
      </c>
      <c r="B4596" s="12" t="s">
        <v>3374</v>
      </c>
    </row>
    <row r="4597" spans="1:2" x14ac:dyDescent="0.25">
      <c r="A4597" s="12" t="s">
        <v>3376</v>
      </c>
      <c r="B4597" s="12" t="s">
        <v>3376</v>
      </c>
    </row>
    <row r="4598" spans="1:2" x14ac:dyDescent="0.25">
      <c r="A4598" s="12" t="s">
        <v>3378</v>
      </c>
      <c r="B4598" s="12" t="s">
        <v>3378</v>
      </c>
    </row>
    <row r="4599" spans="1:2" x14ac:dyDescent="0.25">
      <c r="A4599" s="12" t="s">
        <v>3381</v>
      </c>
      <c r="B4599" s="12" t="s">
        <v>3381</v>
      </c>
    </row>
    <row r="4600" spans="1:2" x14ac:dyDescent="0.25">
      <c r="A4600" s="12" t="s">
        <v>3384</v>
      </c>
      <c r="B4600" s="12" t="s">
        <v>3384</v>
      </c>
    </row>
    <row r="4601" spans="1:2" x14ac:dyDescent="0.25">
      <c r="A4601" s="12" t="s">
        <v>3386</v>
      </c>
      <c r="B4601" s="12" t="s">
        <v>3386</v>
      </c>
    </row>
    <row r="4602" spans="1:2" x14ac:dyDescent="0.25">
      <c r="A4602" s="12" t="s">
        <v>3389</v>
      </c>
      <c r="B4602" s="12" t="s">
        <v>3389</v>
      </c>
    </row>
    <row r="4603" spans="1:2" x14ac:dyDescent="0.25">
      <c r="A4603" s="12" t="s">
        <v>3391</v>
      </c>
      <c r="B4603" s="12" t="s">
        <v>3391</v>
      </c>
    </row>
    <row r="4604" spans="1:2" x14ac:dyDescent="0.25">
      <c r="A4604" s="12" t="s">
        <v>3393</v>
      </c>
      <c r="B4604" s="12" t="s">
        <v>3393</v>
      </c>
    </row>
    <row r="4605" spans="1:2" x14ac:dyDescent="0.25">
      <c r="A4605" s="12" t="s">
        <v>3395</v>
      </c>
      <c r="B4605" s="12" t="s">
        <v>3395</v>
      </c>
    </row>
    <row r="4606" spans="1:2" x14ac:dyDescent="0.25">
      <c r="A4606" s="12" t="s">
        <v>3397</v>
      </c>
      <c r="B4606" s="12" t="s">
        <v>3397</v>
      </c>
    </row>
    <row r="4607" spans="1:2" x14ac:dyDescent="0.25">
      <c r="A4607" s="12" t="s">
        <v>3399</v>
      </c>
      <c r="B4607" s="12" t="s">
        <v>3399</v>
      </c>
    </row>
    <row r="4608" spans="1:2" x14ac:dyDescent="0.25">
      <c r="A4608" s="12" t="s">
        <v>3401</v>
      </c>
      <c r="B4608" s="12" t="s">
        <v>3401</v>
      </c>
    </row>
    <row r="4609" spans="1:2" x14ac:dyDescent="0.25">
      <c r="A4609" s="12" t="s">
        <v>3403</v>
      </c>
      <c r="B4609" s="12" t="s">
        <v>3403</v>
      </c>
    </row>
    <row r="4610" spans="1:2" x14ac:dyDescent="0.25">
      <c r="A4610" s="12" t="s">
        <v>3405</v>
      </c>
      <c r="B4610" s="12" t="s">
        <v>3405</v>
      </c>
    </row>
    <row r="4611" spans="1:2" x14ac:dyDescent="0.25">
      <c r="A4611" s="12" t="s">
        <v>3407</v>
      </c>
      <c r="B4611" s="12" t="s">
        <v>3407</v>
      </c>
    </row>
    <row r="4612" spans="1:2" x14ac:dyDescent="0.25">
      <c r="A4612" s="12" t="s">
        <v>3409</v>
      </c>
      <c r="B4612" s="12" t="s">
        <v>3409</v>
      </c>
    </row>
    <row r="4613" spans="1:2" x14ac:dyDescent="0.25">
      <c r="A4613" s="12" t="s">
        <v>3411</v>
      </c>
      <c r="B4613" s="12" t="s">
        <v>3411</v>
      </c>
    </row>
    <row r="4614" spans="1:2" x14ac:dyDescent="0.25">
      <c r="A4614" s="12" t="s">
        <v>3413</v>
      </c>
      <c r="B4614" s="12" t="s">
        <v>3413</v>
      </c>
    </row>
    <row r="4615" spans="1:2" x14ac:dyDescent="0.25">
      <c r="A4615" s="12" t="s">
        <v>3415</v>
      </c>
      <c r="B4615" s="12" t="s">
        <v>3415</v>
      </c>
    </row>
    <row r="4616" spans="1:2" x14ac:dyDescent="0.25">
      <c r="A4616" s="12" t="s">
        <v>3417</v>
      </c>
      <c r="B4616" s="12" t="s">
        <v>3417</v>
      </c>
    </row>
    <row r="4617" spans="1:2" x14ac:dyDescent="0.25">
      <c r="A4617" s="12" t="s">
        <v>3421</v>
      </c>
      <c r="B4617" s="12" t="s">
        <v>3421</v>
      </c>
    </row>
    <row r="4618" spans="1:2" x14ac:dyDescent="0.25">
      <c r="A4618" s="12" t="s">
        <v>3423</v>
      </c>
      <c r="B4618" s="12" t="s">
        <v>3423</v>
      </c>
    </row>
    <row r="4619" spans="1:2" x14ac:dyDescent="0.25">
      <c r="A4619" s="12" t="s">
        <v>3426</v>
      </c>
      <c r="B4619" s="12" t="s">
        <v>3426</v>
      </c>
    </row>
    <row r="4620" spans="1:2" x14ac:dyDescent="0.25">
      <c r="A4620" s="12" t="s">
        <v>3428</v>
      </c>
      <c r="B4620" s="12" t="s">
        <v>3428</v>
      </c>
    </row>
    <row r="4621" spans="1:2" x14ac:dyDescent="0.25">
      <c r="A4621" s="12" t="s">
        <v>3430</v>
      </c>
      <c r="B4621" s="12" t="s">
        <v>3430</v>
      </c>
    </row>
    <row r="4622" spans="1:2" x14ac:dyDescent="0.25">
      <c r="A4622" s="12" t="s">
        <v>3432</v>
      </c>
      <c r="B4622" s="12" t="s">
        <v>3432</v>
      </c>
    </row>
    <row r="4623" spans="1:2" x14ac:dyDescent="0.25">
      <c r="A4623" s="12" t="s">
        <v>3434</v>
      </c>
      <c r="B4623" s="12" t="s">
        <v>3434</v>
      </c>
    </row>
    <row r="4624" spans="1:2" x14ac:dyDescent="0.25">
      <c r="A4624" s="12" t="s">
        <v>3436</v>
      </c>
      <c r="B4624" s="12" t="s">
        <v>3436</v>
      </c>
    </row>
    <row r="4625" spans="1:2" x14ac:dyDescent="0.25">
      <c r="A4625" s="12" t="s">
        <v>3438</v>
      </c>
      <c r="B4625" s="12" t="s">
        <v>3438</v>
      </c>
    </row>
    <row r="4626" spans="1:2" x14ac:dyDescent="0.25">
      <c r="A4626" s="12" t="s">
        <v>3440</v>
      </c>
      <c r="B4626" s="12" t="s">
        <v>3440</v>
      </c>
    </row>
    <row r="4627" spans="1:2" x14ac:dyDescent="0.25">
      <c r="A4627" s="12" t="s">
        <v>3442</v>
      </c>
      <c r="B4627" s="12" t="s">
        <v>3442</v>
      </c>
    </row>
    <row r="4628" spans="1:2" x14ac:dyDescent="0.25">
      <c r="A4628" s="12" t="s">
        <v>3444</v>
      </c>
      <c r="B4628" s="12" t="s">
        <v>3444</v>
      </c>
    </row>
    <row r="4629" spans="1:2" x14ac:dyDescent="0.25">
      <c r="A4629" s="12" t="s">
        <v>3446</v>
      </c>
      <c r="B4629" s="12" t="s">
        <v>3446</v>
      </c>
    </row>
    <row r="4630" spans="1:2" x14ac:dyDescent="0.25">
      <c r="A4630" s="12" t="s">
        <v>3448</v>
      </c>
      <c r="B4630" s="12" t="s">
        <v>3448</v>
      </c>
    </row>
    <row r="4631" spans="1:2" x14ac:dyDescent="0.25">
      <c r="A4631" s="12" t="s">
        <v>3450</v>
      </c>
      <c r="B4631" s="12" t="s">
        <v>3450</v>
      </c>
    </row>
    <row r="4632" spans="1:2" x14ac:dyDescent="0.25">
      <c r="A4632" s="12" t="s">
        <v>3452</v>
      </c>
      <c r="B4632" s="12" t="s">
        <v>3452</v>
      </c>
    </row>
    <row r="4633" spans="1:2" x14ac:dyDescent="0.25">
      <c r="A4633" s="12" t="s">
        <v>3454</v>
      </c>
      <c r="B4633" s="12" t="s">
        <v>3454</v>
      </c>
    </row>
    <row r="4634" spans="1:2" x14ac:dyDescent="0.25">
      <c r="A4634" s="12" t="s">
        <v>3456</v>
      </c>
      <c r="B4634" s="12" t="s">
        <v>3456</v>
      </c>
    </row>
    <row r="4635" spans="1:2" x14ac:dyDescent="0.25">
      <c r="A4635" s="12" t="s">
        <v>3459</v>
      </c>
      <c r="B4635" s="12" t="s">
        <v>3459</v>
      </c>
    </row>
    <row r="4636" spans="1:2" x14ac:dyDescent="0.25">
      <c r="A4636" s="12" t="s">
        <v>3461</v>
      </c>
      <c r="B4636" s="12" t="s">
        <v>3461</v>
      </c>
    </row>
    <row r="4637" spans="1:2" x14ac:dyDescent="0.25">
      <c r="A4637" s="12" t="s">
        <v>3463</v>
      </c>
      <c r="B4637" s="12" t="s">
        <v>3463</v>
      </c>
    </row>
    <row r="4638" spans="1:2" x14ac:dyDescent="0.25">
      <c r="A4638" s="12" t="s">
        <v>3466</v>
      </c>
      <c r="B4638" s="12" t="s">
        <v>3466</v>
      </c>
    </row>
    <row r="4639" spans="1:2" x14ac:dyDescent="0.25">
      <c r="A4639" s="12" t="s">
        <v>3468</v>
      </c>
      <c r="B4639" s="12" t="s">
        <v>3468</v>
      </c>
    </row>
    <row r="4640" spans="1:2" x14ac:dyDescent="0.25">
      <c r="A4640" s="12" t="s">
        <v>3471</v>
      </c>
      <c r="B4640" s="12" t="s">
        <v>3471</v>
      </c>
    </row>
    <row r="4641" spans="1:2" x14ac:dyDescent="0.25">
      <c r="A4641" s="12" t="s">
        <v>3474</v>
      </c>
      <c r="B4641" s="12" t="s">
        <v>3474</v>
      </c>
    </row>
    <row r="4642" spans="1:2" x14ac:dyDescent="0.25">
      <c r="A4642" s="12" t="s">
        <v>3477</v>
      </c>
      <c r="B4642" s="12" t="s">
        <v>3477</v>
      </c>
    </row>
    <row r="4643" spans="1:2" x14ac:dyDescent="0.25">
      <c r="A4643" s="12" t="s">
        <v>3480</v>
      </c>
      <c r="B4643" s="12" t="s">
        <v>3480</v>
      </c>
    </row>
    <row r="4644" spans="1:2" x14ac:dyDescent="0.25">
      <c r="A4644" s="12" t="s">
        <v>3484</v>
      </c>
      <c r="B4644" s="12" t="s">
        <v>3484</v>
      </c>
    </row>
    <row r="4645" spans="1:2" x14ac:dyDescent="0.25">
      <c r="A4645" s="12" t="s">
        <v>3488</v>
      </c>
      <c r="B4645" s="12" t="s">
        <v>3488</v>
      </c>
    </row>
    <row r="4646" spans="1:2" x14ac:dyDescent="0.25">
      <c r="A4646" s="12" t="s">
        <v>3492</v>
      </c>
      <c r="B4646" s="12" t="s">
        <v>3492</v>
      </c>
    </row>
    <row r="4647" spans="1:2" x14ac:dyDescent="0.25">
      <c r="A4647" s="12" t="s">
        <v>3494</v>
      </c>
      <c r="B4647" s="12" t="s">
        <v>3494</v>
      </c>
    </row>
    <row r="4648" spans="1:2" x14ac:dyDescent="0.25">
      <c r="A4648" s="12" t="s">
        <v>3496</v>
      </c>
      <c r="B4648" s="12" t="s">
        <v>3496</v>
      </c>
    </row>
    <row r="4649" spans="1:2" x14ac:dyDescent="0.25">
      <c r="A4649" s="12" t="s">
        <v>3498</v>
      </c>
      <c r="B4649" s="12" t="s">
        <v>3498</v>
      </c>
    </row>
    <row r="4650" spans="1:2" x14ac:dyDescent="0.25">
      <c r="A4650" s="12" t="s">
        <v>3501</v>
      </c>
      <c r="B4650" s="12" t="s">
        <v>3501</v>
      </c>
    </row>
    <row r="4651" spans="1:2" x14ac:dyDescent="0.25">
      <c r="A4651" s="12" t="s">
        <v>3504</v>
      </c>
      <c r="B4651" s="12" t="s">
        <v>3504</v>
      </c>
    </row>
    <row r="4652" spans="1:2" x14ac:dyDescent="0.25">
      <c r="A4652" s="12" t="s">
        <v>3507</v>
      </c>
      <c r="B4652" s="12" t="s">
        <v>3507</v>
      </c>
    </row>
    <row r="4653" spans="1:2" x14ac:dyDescent="0.25">
      <c r="A4653" s="12" t="s">
        <v>3509</v>
      </c>
      <c r="B4653" s="12" t="s">
        <v>3509</v>
      </c>
    </row>
    <row r="4654" spans="1:2" x14ac:dyDescent="0.25">
      <c r="A4654" s="12" t="s">
        <v>3512</v>
      </c>
      <c r="B4654" s="12" t="s">
        <v>3512</v>
      </c>
    </row>
    <row r="4655" spans="1:2" x14ac:dyDescent="0.25">
      <c r="A4655" s="12" t="s">
        <v>3514</v>
      </c>
      <c r="B4655" s="12" t="s">
        <v>3514</v>
      </c>
    </row>
    <row r="4656" spans="1:2" x14ac:dyDescent="0.25">
      <c r="A4656" s="12" t="s">
        <v>3516</v>
      </c>
      <c r="B4656" s="12" t="s">
        <v>3516</v>
      </c>
    </row>
    <row r="4657" spans="1:2" x14ac:dyDescent="0.25">
      <c r="A4657" s="12" t="s">
        <v>3519</v>
      </c>
      <c r="B4657" s="12" t="s">
        <v>3519</v>
      </c>
    </row>
    <row r="4658" spans="1:2" x14ac:dyDescent="0.25">
      <c r="A4658" s="12" t="s">
        <v>3521</v>
      </c>
      <c r="B4658" s="12" t="s">
        <v>3521</v>
      </c>
    </row>
    <row r="4659" spans="1:2" x14ac:dyDescent="0.25">
      <c r="A4659" s="12" t="s">
        <v>3523</v>
      </c>
      <c r="B4659" s="12" t="s">
        <v>3523</v>
      </c>
    </row>
    <row r="4660" spans="1:2" x14ac:dyDescent="0.25">
      <c r="A4660" s="12" t="s">
        <v>3525</v>
      </c>
      <c r="B4660" s="12" t="s">
        <v>3525</v>
      </c>
    </row>
    <row r="4661" spans="1:2" x14ac:dyDescent="0.25">
      <c r="A4661" s="12" t="s">
        <v>3527</v>
      </c>
      <c r="B4661" s="12" t="s">
        <v>3527</v>
      </c>
    </row>
    <row r="4662" spans="1:2" x14ac:dyDescent="0.25">
      <c r="A4662" s="12" t="s">
        <v>3529</v>
      </c>
      <c r="B4662" s="12" t="s">
        <v>3529</v>
      </c>
    </row>
    <row r="4663" spans="1:2" x14ac:dyDescent="0.25">
      <c r="A4663" s="12" t="s">
        <v>3531</v>
      </c>
      <c r="B4663" s="12" t="s">
        <v>3531</v>
      </c>
    </row>
    <row r="4664" spans="1:2" x14ac:dyDescent="0.25">
      <c r="A4664" s="12" t="s">
        <v>3534</v>
      </c>
      <c r="B4664" s="12" t="s">
        <v>3534</v>
      </c>
    </row>
    <row r="4665" spans="1:2" x14ac:dyDescent="0.25">
      <c r="A4665" s="12" t="s">
        <v>3537</v>
      </c>
      <c r="B4665" s="12" t="s">
        <v>3537</v>
      </c>
    </row>
    <row r="4666" spans="1:2" x14ac:dyDescent="0.25">
      <c r="A4666" s="12" t="s">
        <v>3540</v>
      </c>
      <c r="B4666" s="12" t="s">
        <v>3540</v>
      </c>
    </row>
    <row r="4667" spans="1:2" x14ac:dyDescent="0.25">
      <c r="A4667" s="12" t="s">
        <v>3542</v>
      </c>
      <c r="B4667" s="12" t="s">
        <v>3542</v>
      </c>
    </row>
    <row r="4668" spans="1:2" x14ac:dyDescent="0.25">
      <c r="A4668" s="12" t="s">
        <v>3544</v>
      </c>
      <c r="B4668" s="12" t="s">
        <v>3544</v>
      </c>
    </row>
    <row r="4669" spans="1:2" x14ac:dyDescent="0.25">
      <c r="A4669" s="12" t="s">
        <v>3546</v>
      </c>
      <c r="B4669" s="12" t="s">
        <v>3546</v>
      </c>
    </row>
    <row r="4670" spans="1:2" x14ac:dyDescent="0.25">
      <c r="A4670" s="12" t="s">
        <v>3548</v>
      </c>
      <c r="B4670" s="12" t="s">
        <v>3548</v>
      </c>
    </row>
    <row r="4671" spans="1:2" x14ac:dyDescent="0.25">
      <c r="A4671" s="12" t="s">
        <v>3550</v>
      </c>
      <c r="B4671" s="12" t="s">
        <v>3550</v>
      </c>
    </row>
    <row r="4672" spans="1:2" x14ac:dyDescent="0.25">
      <c r="A4672" s="12" t="s">
        <v>3552</v>
      </c>
      <c r="B4672" s="12" t="s">
        <v>3552</v>
      </c>
    </row>
    <row r="4673" spans="1:2" x14ac:dyDescent="0.25">
      <c r="A4673" s="12" t="s">
        <v>3554</v>
      </c>
      <c r="B4673" s="12" t="s">
        <v>3554</v>
      </c>
    </row>
    <row r="4674" spans="1:2" x14ac:dyDescent="0.25">
      <c r="A4674" s="12" t="s">
        <v>3556</v>
      </c>
      <c r="B4674" s="12" t="s">
        <v>3556</v>
      </c>
    </row>
    <row r="4675" spans="1:2" x14ac:dyDescent="0.25">
      <c r="A4675" s="12" t="s">
        <v>3559</v>
      </c>
      <c r="B4675" s="12" t="s">
        <v>3559</v>
      </c>
    </row>
    <row r="4676" spans="1:2" x14ac:dyDescent="0.25">
      <c r="A4676" s="12" t="s">
        <v>3561</v>
      </c>
      <c r="B4676" s="12" t="s">
        <v>3561</v>
      </c>
    </row>
    <row r="4677" spans="1:2" x14ac:dyDescent="0.25">
      <c r="A4677" s="12" t="s">
        <v>3563</v>
      </c>
      <c r="B4677" s="12" t="s">
        <v>3563</v>
      </c>
    </row>
    <row r="4678" spans="1:2" x14ac:dyDescent="0.25">
      <c r="A4678" s="12" t="s">
        <v>3565</v>
      </c>
      <c r="B4678" s="12" t="s">
        <v>3565</v>
      </c>
    </row>
    <row r="4679" spans="1:2" x14ac:dyDescent="0.25">
      <c r="A4679" s="12" t="s">
        <v>3567</v>
      </c>
      <c r="B4679" s="12" t="s">
        <v>3567</v>
      </c>
    </row>
    <row r="4680" spans="1:2" x14ac:dyDescent="0.25">
      <c r="A4680" s="12" t="s">
        <v>3569</v>
      </c>
      <c r="B4680" s="12" t="s">
        <v>3569</v>
      </c>
    </row>
    <row r="4681" spans="1:2" x14ac:dyDescent="0.25">
      <c r="A4681" s="12" t="s">
        <v>3571</v>
      </c>
      <c r="B4681" s="12" t="s">
        <v>3571</v>
      </c>
    </row>
    <row r="4682" spans="1:2" x14ac:dyDescent="0.25">
      <c r="A4682" s="12" t="s">
        <v>3574</v>
      </c>
      <c r="B4682" s="12" t="s">
        <v>3574</v>
      </c>
    </row>
    <row r="4683" spans="1:2" x14ac:dyDescent="0.25">
      <c r="A4683" s="12" t="s">
        <v>3577</v>
      </c>
      <c r="B4683" s="12" t="s">
        <v>3577</v>
      </c>
    </row>
    <row r="4684" spans="1:2" x14ac:dyDescent="0.25">
      <c r="A4684" s="12" t="s">
        <v>3579</v>
      </c>
      <c r="B4684" s="12" t="s">
        <v>3579</v>
      </c>
    </row>
    <row r="4685" spans="1:2" x14ac:dyDescent="0.25">
      <c r="A4685" s="12" t="s">
        <v>3581</v>
      </c>
      <c r="B4685" s="12" t="s">
        <v>3581</v>
      </c>
    </row>
    <row r="4686" spans="1:2" x14ac:dyDescent="0.25">
      <c r="A4686" s="12" t="s">
        <v>3585</v>
      </c>
      <c r="B4686" s="12" t="s">
        <v>3585</v>
      </c>
    </row>
    <row r="4687" spans="1:2" x14ac:dyDescent="0.25">
      <c r="A4687" s="12" t="s">
        <v>3588</v>
      </c>
      <c r="B4687" s="12" t="s">
        <v>3588</v>
      </c>
    </row>
    <row r="4688" spans="1:2" x14ac:dyDescent="0.25">
      <c r="A4688" s="12" t="s">
        <v>3590</v>
      </c>
      <c r="B4688" s="12" t="s">
        <v>3590</v>
      </c>
    </row>
    <row r="4689" spans="1:2" x14ac:dyDescent="0.25">
      <c r="A4689" s="12" t="s">
        <v>3593</v>
      </c>
      <c r="B4689" s="12" t="s">
        <v>3593</v>
      </c>
    </row>
    <row r="4690" spans="1:2" x14ac:dyDescent="0.25">
      <c r="A4690" s="12" t="s">
        <v>3595</v>
      </c>
      <c r="B4690" s="12" t="s">
        <v>3595</v>
      </c>
    </row>
    <row r="4691" spans="1:2" x14ac:dyDescent="0.25">
      <c r="A4691" s="12" t="s">
        <v>3597</v>
      </c>
      <c r="B4691" s="12" t="s">
        <v>3597</v>
      </c>
    </row>
    <row r="4692" spans="1:2" x14ac:dyDescent="0.25">
      <c r="A4692" s="12" t="s">
        <v>3599</v>
      </c>
      <c r="B4692" s="12" t="s">
        <v>3599</v>
      </c>
    </row>
    <row r="4693" spans="1:2" x14ac:dyDescent="0.25">
      <c r="A4693" s="12" t="s">
        <v>3601</v>
      </c>
      <c r="B4693" s="12" t="s">
        <v>3601</v>
      </c>
    </row>
    <row r="4694" spans="1:2" x14ac:dyDescent="0.25">
      <c r="A4694" s="12" t="s">
        <v>3603</v>
      </c>
      <c r="B4694" s="12" t="s">
        <v>3603</v>
      </c>
    </row>
    <row r="4695" spans="1:2" x14ac:dyDescent="0.25">
      <c r="A4695" s="12" t="s">
        <v>3605</v>
      </c>
      <c r="B4695" s="12" t="s">
        <v>3605</v>
      </c>
    </row>
    <row r="4696" spans="1:2" x14ac:dyDescent="0.25">
      <c r="A4696" s="12" t="s">
        <v>3608</v>
      </c>
      <c r="B4696" s="12" t="s">
        <v>3608</v>
      </c>
    </row>
    <row r="4697" spans="1:2" x14ac:dyDescent="0.25">
      <c r="A4697" s="12" t="s">
        <v>3611</v>
      </c>
      <c r="B4697" s="12" t="s">
        <v>3611</v>
      </c>
    </row>
    <row r="4698" spans="1:2" x14ac:dyDescent="0.25">
      <c r="A4698" s="12" t="s">
        <v>3613</v>
      </c>
      <c r="B4698" s="12" t="s">
        <v>3613</v>
      </c>
    </row>
    <row r="4699" spans="1:2" x14ac:dyDescent="0.25">
      <c r="A4699" s="12" t="s">
        <v>3615</v>
      </c>
      <c r="B4699" s="12" t="s">
        <v>3615</v>
      </c>
    </row>
    <row r="4700" spans="1:2" x14ac:dyDescent="0.25">
      <c r="A4700" s="12" t="s">
        <v>3617</v>
      </c>
      <c r="B4700" s="12" t="s">
        <v>3617</v>
      </c>
    </row>
    <row r="4701" spans="1:2" x14ac:dyDescent="0.25">
      <c r="A4701" s="12" t="s">
        <v>3619</v>
      </c>
      <c r="B4701" s="12" t="s">
        <v>3619</v>
      </c>
    </row>
    <row r="4702" spans="1:2" x14ac:dyDescent="0.25">
      <c r="A4702" s="12" t="s">
        <v>3621</v>
      </c>
      <c r="B4702" s="12" t="s">
        <v>3621</v>
      </c>
    </row>
    <row r="4703" spans="1:2" x14ac:dyDescent="0.25">
      <c r="A4703" s="12" t="s">
        <v>3624</v>
      </c>
      <c r="B4703" s="12" t="s">
        <v>3624</v>
      </c>
    </row>
    <row r="4704" spans="1:2" x14ac:dyDescent="0.25">
      <c r="A4704" s="12" t="s">
        <v>3627</v>
      </c>
      <c r="B4704" s="12" t="s">
        <v>3627</v>
      </c>
    </row>
    <row r="4705" spans="1:2" x14ac:dyDescent="0.25">
      <c r="A4705" s="12" t="s">
        <v>3630</v>
      </c>
      <c r="B4705" s="12" t="s">
        <v>3630</v>
      </c>
    </row>
    <row r="4706" spans="1:2" x14ac:dyDescent="0.25">
      <c r="A4706" s="12" t="s">
        <v>3632</v>
      </c>
      <c r="B4706" s="12" t="s">
        <v>3632</v>
      </c>
    </row>
    <row r="4707" spans="1:2" x14ac:dyDescent="0.25">
      <c r="A4707" s="12" t="s">
        <v>3634</v>
      </c>
      <c r="B4707" s="12" t="s">
        <v>3634</v>
      </c>
    </row>
    <row r="4708" spans="1:2" x14ac:dyDescent="0.25">
      <c r="A4708" s="12" t="s">
        <v>3636</v>
      </c>
      <c r="B4708" s="12" t="s">
        <v>3636</v>
      </c>
    </row>
    <row r="4709" spans="1:2" x14ac:dyDescent="0.25">
      <c r="A4709" s="12" t="s">
        <v>3639</v>
      </c>
      <c r="B4709" s="12" t="s">
        <v>3639</v>
      </c>
    </row>
    <row r="4710" spans="1:2" x14ac:dyDescent="0.25">
      <c r="A4710" s="12" t="s">
        <v>3642</v>
      </c>
      <c r="B4710" s="12" t="s">
        <v>3642</v>
      </c>
    </row>
    <row r="4711" spans="1:2" x14ac:dyDescent="0.25">
      <c r="A4711" s="12" t="s">
        <v>3644</v>
      </c>
      <c r="B4711" s="12" t="s">
        <v>3644</v>
      </c>
    </row>
    <row r="4712" spans="1:2" x14ac:dyDescent="0.25">
      <c r="A4712" s="12" t="s">
        <v>3647</v>
      </c>
      <c r="B4712" s="12" t="s">
        <v>3647</v>
      </c>
    </row>
    <row r="4713" spans="1:2" x14ac:dyDescent="0.25">
      <c r="A4713" s="12" t="s">
        <v>3650</v>
      </c>
      <c r="B4713" s="12" t="s">
        <v>3650</v>
      </c>
    </row>
    <row r="4714" spans="1:2" x14ac:dyDescent="0.25">
      <c r="A4714" s="12" t="s">
        <v>3652</v>
      </c>
      <c r="B4714" s="12" t="s">
        <v>3652</v>
      </c>
    </row>
    <row r="4715" spans="1:2" x14ac:dyDescent="0.25">
      <c r="A4715" s="12" t="s">
        <v>3655</v>
      </c>
      <c r="B4715" s="12" t="s">
        <v>3655</v>
      </c>
    </row>
    <row r="4716" spans="1:2" x14ac:dyDescent="0.25">
      <c r="A4716" s="12" t="s">
        <v>3658</v>
      </c>
      <c r="B4716" s="12" t="s">
        <v>3658</v>
      </c>
    </row>
    <row r="4717" spans="1:2" x14ac:dyDescent="0.25">
      <c r="A4717" s="12" t="s">
        <v>3660</v>
      </c>
      <c r="B4717" s="12" t="s">
        <v>3660</v>
      </c>
    </row>
    <row r="4718" spans="1:2" x14ac:dyDescent="0.25">
      <c r="A4718" s="12" t="s">
        <v>3662</v>
      </c>
      <c r="B4718" s="12" t="s">
        <v>3662</v>
      </c>
    </row>
    <row r="4719" spans="1:2" x14ac:dyDescent="0.25">
      <c r="A4719" s="12" t="s">
        <v>3664</v>
      </c>
      <c r="B4719" s="12" t="s">
        <v>3664</v>
      </c>
    </row>
    <row r="4720" spans="1:2" x14ac:dyDescent="0.25">
      <c r="A4720" s="12" t="s">
        <v>3666</v>
      </c>
      <c r="B4720" s="12" t="s">
        <v>3666</v>
      </c>
    </row>
    <row r="4721" spans="1:2" x14ac:dyDescent="0.25">
      <c r="A4721" s="12" t="s">
        <v>3669</v>
      </c>
      <c r="B4721" s="12" t="s">
        <v>3669</v>
      </c>
    </row>
    <row r="4722" spans="1:2" x14ac:dyDescent="0.25">
      <c r="A4722" s="12" t="s">
        <v>3672</v>
      </c>
      <c r="B4722" s="12" t="s">
        <v>3672</v>
      </c>
    </row>
    <row r="4723" spans="1:2" x14ac:dyDescent="0.25">
      <c r="A4723" s="12" t="s">
        <v>3675</v>
      </c>
      <c r="B4723" s="12" t="s">
        <v>3675</v>
      </c>
    </row>
    <row r="4724" spans="1:2" x14ac:dyDescent="0.25">
      <c r="A4724" s="12" t="s">
        <v>3678</v>
      </c>
      <c r="B4724" s="12" t="s">
        <v>3678</v>
      </c>
    </row>
    <row r="4725" spans="1:2" x14ac:dyDescent="0.25">
      <c r="A4725" s="12" t="s">
        <v>3680</v>
      </c>
      <c r="B4725" s="12" t="s">
        <v>3680</v>
      </c>
    </row>
    <row r="4726" spans="1:2" x14ac:dyDescent="0.25">
      <c r="A4726" s="12" t="s">
        <v>3683</v>
      </c>
      <c r="B4726" s="12" t="s">
        <v>3683</v>
      </c>
    </row>
    <row r="4727" spans="1:2" x14ac:dyDescent="0.25">
      <c r="A4727" s="12" t="s">
        <v>3685</v>
      </c>
      <c r="B4727" s="12" t="s">
        <v>3685</v>
      </c>
    </row>
    <row r="4728" spans="1:2" x14ac:dyDescent="0.25">
      <c r="A4728" s="12" t="s">
        <v>3688</v>
      </c>
      <c r="B4728" s="12" t="s">
        <v>3688</v>
      </c>
    </row>
    <row r="4729" spans="1:2" x14ac:dyDescent="0.25">
      <c r="A4729" s="12" t="s">
        <v>3690</v>
      </c>
      <c r="B4729" s="12" t="s">
        <v>3690</v>
      </c>
    </row>
    <row r="4730" spans="1:2" x14ac:dyDescent="0.25">
      <c r="A4730" s="12" t="s">
        <v>3692</v>
      </c>
      <c r="B4730" s="12" t="s">
        <v>3692</v>
      </c>
    </row>
    <row r="4731" spans="1:2" x14ac:dyDescent="0.25">
      <c r="A4731" s="12" t="s">
        <v>3695</v>
      </c>
      <c r="B4731" s="12" t="s">
        <v>3695</v>
      </c>
    </row>
    <row r="4732" spans="1:2" x14ac:dyDescent="0.25">
      <c r="A4732" s="12" t="s">
        <v>3698</v>
      </c>
      <c r="B4732" s="12" t="s">
        <v>3698</v>
      </c>
    </row>
    <row r="4733" spans="1:2" x14ac:dyDescent="0.25">
      <c r="A4733" s="12" t="s">
        <v>3700</v>
      </c>
      <c r="B4733" s="12" t="s">
        <v>3700</v>
      </c>
    </row>
    <row r="4734" spans="1:2" x14ac:dyDescent="0.25">
      <c r="A4734" s="12" t="s">
        <v>3702</v>
      </c>
      <c r="B4734" s="12" t="s">
        <v>3702</v>
      </c>
    </row>
    <row r="4735" spans="1:2" x14ac:dyDescent="0.25">
      <c r="A4735" s="12" t="s">
        <v>3704</v>
      </c>
      <c r="B4735" s="12" t="s">
        <v>3704</v>
      </c>
    </row>
    <row r="4736" spans="1:2" x14ac:dyDescent="0.25">
      <c r="A4736" s="12" t="s">
        <v>3706</v>
      </c>
      <c r="B4736" s="12" t="s">
        <v>3706</v>
      </c>
    </row>
    <row r="4737" spans="1:2" x14ac:dyDescent="0.25">
      <c r="A4737" s="12" t="s">
        <v>3708</v>
      </c>
      <c r="B4737" s="12" t="s">
        <v>3708</v>
      </c>
    </row>
    <row r="4738" spans="1:2" x14ac:dyDescent="0.25">
      <c r="A4738" s="12" t="s">
        <v>3710</v>
      </c>
      <c r="B4738" s="12" t="s">
        <v>3710</v>
      </c>
    </row>
    <row r="4739" spans="1:2" x14ac:dyDescent="0.25">
      <c r="A4739" s="12" t="s">
        <v>3712</v>
      </c>
      <c r="B4739" s="12" t="s">
        <v>3712</v>
      </c>
    </row>
    <row r="4740" spans="1:2" x14ac:dyDescent="0.25">
      <c r="A4740" s="12" t="s">
        <v>3714</v>
      </c>
      <c r="B4740" s="12" t="s">
        <v>3714</v>
      </c>
    </row>
    <row r="4741" spans="1:2" x14ac:dyDescent="0.25">
      <c r="A4741" s="12" t="s">
        <v>3716</v>
      </c>
      <c r="B4741" s="12" t="s">
        <v>3716</v>
      </c>
    </row>
    <row r="4742" spans="1:2" x14ac:dyDescent="0.25">
      <c r="A4742" s="12" t="s">
        <v>3718</v>
      </c>
      <c r="B4742" s="12" t="s">
        <v>3718</v>
      </c>
    </row>
    <row r="4743" spans="1:2" x14ac:dyDescent="0.25">
      <c r="A4743" s="12" t="s">
        <v>3721</v>
      </c>
      <c r="B4743" s="12" t="s">
        <v>3721</v>
      </c>
    </row>
    <row r="4744" spans="1:2" x14ac:dyDescent="0.25">
      <c r="A4744" s="12" t="s">
        <v>3724</v>
      </c>
      <c r="B4744" s="12" t="s">
        <v>3724</v>
      </c>
    </row>
    <row r="4745" spans="1:2" x14ac:dyDescent="0.25">
      <c r="A4745" s="12" t="s">
        <v>3727</v>
      </c>
      <c r="B4745" s="12" t="s">
        <v>3727</v>
      </c>
    </row>
    <row r="4746" spans="1:2" x14ac:dyDescent="0.25">
      <c r="A4746" s="12" t="s">
        <v>3730</v>
      </c>
      <c r="B4746" s="12" t="s">
        <v>3730</v>
      </c>
    </row>
    <row r="4747" spans="1:2" x14ac:dyDescent="0.25">
      <c r="A4747" s="12" t="s">
        <v>3732</v>
      </c>
      <c r="B4747" s="12" t="s">
        <v>3732</v>
      </c>
    </row>
    <row r="4748" spans="1:2" x14ac:dyDescent="0.25">
      <c r="A4748" s="12" t="s">
        <v>3734</v>
      </c>
      <c r="B4748" s="12" t="s">
        <v>3734</v>
      </c>
    </row>
    <row r="4749" spans="1:2" x14ac:dyDescent="0.25">
      <c r="A4749" s="12" t="s">
        <v>3736</v>
      </c>
      <c r="B4749" s="12" t="s">
        <v>3736</v>
      </c>
    </row>
    <row r="4750" spans="1:2" x14ac:dyDescent="0.25">
      <c r="A4750" s="12" t="s">
        <v>3738</v>
      </c>
      <c r="B4750" s="12" t="s">
        <v>3738</v>
      </c>
    </row>
    <row r="4751" spans="1:2" x14ac:dyDescent="0.25">
      <c r="A4751" s="12" t="s">
        <v>3740</v>
      </c>
      <c r="B4751" s="12" t="s">
        <v>3740</v>
      </c>
    </row>
    <row r="4752" spans="1:2" x14ac:dyDescent="0.25">
      <c r="A4752" s="12" t="s">
        <v>3742</v>
      </c>
      <c r="B4752" s="12" t="s">
        <v>3742</v>
      </c>
    </row>
    <row r="4753" spans="1:2" x14ac:dyDescent="0.25">
      <c r="A4753" s="12" t="s">
        <v>3745</v>
      </c>
      <c r="B4753" s="12" t="s">
        <v>3745</v>
      </c>
    </row>
    <row r="4754" spans="1:2" x14ac:dyDescent="0.25">
      <c r="A4754" s="12" t="s">
        <v>3747</v>
      </c>
      <c r="B4754" s="12" t="s">
        <v>3747</v>
      </c>
    </row>
    <row r="4755" spans="1:2" x14ac:dyDescent="0.25">
      <c r="A4755" s="12" t="s">
        <v>3749</v>
      </c>
      <c r="B4755" s="12" t="s">
        <v>3749</v>
      </c>
    </row>
    <row r="4756" spans="1:2" x14ac:dyDescent="0.25">
      <c r="A4756" s="12" t="s">
        <v>3751</v>
      </c>
      <c r="B4756" s="12" t="s">
        <v>3751</v>
      </c>
    </row>
    <row r="4757" spans="1:2" x14ac:dyDescent="0.25">
      <c r="A4757" s="12" t="s">
        <v>3753</v>
      </c>
      <c r="B4757" s="12" t="s">
        <v>3753</v>
      </c>
    </row>
    <row r="4758" spans="1:2" x14ac:dyDescent="0.25">
      <c r="A4758" s="12" t="s">
        <v>3755</v>
      </c>
      <c r="B4758" s="12" t="s">
        <v>3755</v>
      </c>
    </row>
    <row r="4759" spans="1:2" x14ac:dyDescent="0.25">
      <c r="A4759" s="12" t="s">
        <v>3757</v>
      </c>
      <c r="B4759" s="12" t="s">
        <v>3757</v>
      </c>
    </row>
    <row r="4760" spans="1:2" x14ac:dyDescent="0.25">
      <c r="A4760" s="12" t="s">
        <v>3759</v>
      </c>
      <c r="B4760" s="12" t="s">
        <v>3759</v>
      </c>
    </row>
    <row r="4761" spans="1:2" x14ac:dyDescent="0.25">
      <c r="A4761" s="12" t="s">
        <v>3761</v>
      </c>
      <c r="B4761" s="12" t="s">
        <v>3761</v>
      </c>
    </row>
    <row r="4762" spans="1:2" x14ac:dyDescent="0.25">
      <c r="A4762" s="12" t="s">
        <v>3763</v>
      </c>
      <c r="B4762" s="12" t="s">
        <v>3763</v>
      </c>
    </row>
    <row r="4763" spans="1:2" x14ac:dyDescent="0.25">
      <c r="A4763" s="12" t="s">
        <v>3765</v>
      </c>
      <c r="B4763" s="12" t="s">
        <v>3765</v>
      </c>
    </row>
    <row r="4764" spans="1:2" x14ac:dyDescent="0.25">
      <c r="A4764" s="12" t="s">
        <v>3767</v>
      </c>
      <c r="B4764" s="12" t="s">
        <v>3767</v>
      </c>
    </row>
    <row r="4765" spans="1:2" x14ac:dyDescent="0.25">
      <c r="A4765" s="12" t="s">
        <v>3769</v>
      </c>
      <c r="B4765" s="12" t="s">
        <v>3769</v>
      </c>
    </row>
    <row r="4766" spans="1:2" x14ac:dyDescent="0.25">
      <c r="A4766" s="12" t="s">
        <v>3771</v>
      </c>
      <c r="B4766" s="12" t="s">
        <v>3771</v>
      </c>
    </row>
    <row r="4767" spans="1:2" x14ac:dyDescent="0.25">
      <c r="A4767" s="12" t="s">
        <v>3773</v>
      </c>
      <c r="B4767" s="12" t="s">
        <v>3773</v>
      </c>
    </row>
    <row r="4768" spans="1:2" x14ac:dyDescent="0.25">
      <c r="A4768" s="12" t="s">
        <v>3775</v>
      </c>
      <c r="B4768" s="12" t="s">
        <v>3775</v>
      </c>
    </row>
    <row r="4769" spans="1:2" x14ac:dyDescent="0.25">
      <c r="A4769" s="12" t="s">
        <v>3777</v>
      </c>
      <c r="B4769" s="12" t="s">
        <v>3777</v>
      </c>
    </row>
    <row r="4770" spans="1:2" x14ac:dyDescent="0.25">
      <c r="A4770" s="12" t="s">
        <v>3779</v>
      </c>
      <c r="B4770" s="12" t="s">
        <v>3779</v>
      </c>
    </row>
    <row r="4771" spans="1:2" x14ac:dyDescent="0.25">
      <c r="A4771" s="12" t="s">
        <v>3781</v>
      </c>
      <c r="B4771" s="12" t="s">
        <v>3781</v>
      </c>
    </row>
    <row r="4772" spans="1:2" x14ac:dyDescent="0.25">
      <c r="A4772" s="12" t="s">
        <v>3783</v>
      </c>
      <c r="B4772" s="12" t="s">
        <v>3783</v>
      </c>
    </row>
    <row r="4773" spans="1:2" x14ac:dyDescent="0.25">
      <c r="A4773" s="12" t="s">
        <v>3786</v>
      </c>
      <c r="B4773" s="12" t="s">
        <v>3786</v>
      </c>
    </row>
    <row r="4774" spans="1:2" x14ac:dyDescent="0.25">
      <c r="A4774" s="12" t="s">
        <v>3788</v>
      </c>
      <c r="B4774" s="12" t="s">
        <v>3788</v>
      </c>
    </row>
    <row r="4775" spans="1:2" x14ac:dyDescent="0.25">
      <c r="A4775" s="12" t="s">
        <v>3791</v>
      </c>
      <c r="B4775" s="12" t="s">
        <v>3791</v>
      </c>
    </row>
    <row r="4776" spans="1:2" x14ac:dyDescent="0.25">
      <c r="A4776" s="12" t="s">
        <v>3793</v>
      </c>
      <c r="B4776" s="12" t="s">
        <v>3793</v>
      </c>
    </row>
    <row r="4777" spans="1:2" x14ac:dyDescent="0.25">
      <c r="A4777" s="12" t="s">
        <v>3796</v>
      </c>
      <c r="B4777" s="12" t="s">
        <v>3796</v>
      </c>
    </row>
    <row r="4778" spans="1:2" x14ac:dyDescent="0.25">
      <c r="A4778" s="12" t="s">
        <v>3799</v>
      </c>
      <c r="B4778" s="12" t="s">
        <v>3799</v>
      </c>
    </row>
    <row r="4779" spans="1:2" x14ac:dyDescent="0.25">
      <c r="A4779" s="12" t="s">
        <v>3802</v>
      </c>
      <c r="B4779" s="12" t="s">
        <v>3802</v>
      </c>
    </row>
    <row r="4780" spans="1:2" x14ac:dyDescent="0.25">
      <c r="A4780" s="12" t="s">
        <v>3805</v>
      </c>
      <c r="B4780" s="12" t="s">
        <v>3805</v>
      </c>
    </row>
    <row r="4781" spans="1:2" x14ac:dyDescent="0.25">
      <c r="A4781" s="12" t="s">
        <v>3808</v>
      </c>
      <c r="B4781" s="12" t="s">
        <v>3808</v>
      </c>
    </row>
    <row r="4782" spans="1:2" x14ac:dyDescent="0.25">
      <c r="A4782" s="12" t="s">
        <v>3811</v>
      </c>
      <c r="B4782" s="12" t="s">
        <v>3811</v>
      </c>
    </row>
    <row r="4783" spans="1:2" x14ac:dyDescent="0.25">
      <c r="A4783" s="12" t="s">
        <v>3813</v>
      </c>
      <c r="B4783" s="12" t="s">
        <v>3813</v>
      </c>
    </row>
    <row r="4784" spans="1:2" x14ac:dyDescent="0.25">
      <c r="A4784" s="12" t="s">
        <v>3815</v>
      </c>
      <c r="B4784" s="12" t="s">
        <v>3815</v>
      </c>
    </row>
    <row r="4785" spans="1:2" x14ac:dyDescent="0.25">
      <c r="A4785" s="12" t="s">
        <v>3817</v>
      </c>
      <c r="B4785" s="12" t="s">
        <v>3817</v>
      </c>
    </row>
    <row r="4786" spans="1:2" x14ac:dyDescent="0.25">
      <c r="A4786" s="9">
        <v>1.0009999999999999</v>
      </c>
      <c r="B4786" s="12" t="s">
        <v>95</v>
      </c>
    </row>
    <row r="4787" spans="1:2" x14ac:dyDescent="0.25">
      <c r="A4787" s="9">
        <v>1.002</v>
      </c>
      <c r="B4787" s="12" t="s">
        <v>97</v>
      </c>
    </row>
    <row r="4788" spans="1:2" x14ac:dyDescent="0.25">
      <c r="A4788" s="9">
        <v>1.0029999999999999</v>
      </c>
      <c r="B4788" s="12" t="s">
        <v>100</v>
      </c>
    </row>
    <row r="4789" spans="1:2" x14ac:dyDescent="0.25">
      <c r="A4789" s="9">
        <v>1.004</v>
      </c>
      <c r="B4789" s="12" t="s">
        <v>102</v>
      </c>
    </row>
    <row r="4790" spans="1:2" x14ac:dyDescent="0.25">
      <c r="A4790" s="9">
        <v>1.0049999999999999</v>
      </c>
      <c r="B4790" s="12" t="s">
        <v>105</v>
      </c>
    </row>
    <row r="4791" spans="1:2" x14ac:dyDescent="0.25">
      <c r="A4791" s="9">
        <v>2.0009999999999999</v>
      </c>
      <c r="B4791" s="12" t="s">
        <v>108</v>
      </c>
    </row>
    <row r="4792" spans="1:2" x14ac:dyDescent="0.25">
      <c r="A4792" s="9">
        <v>2.0019999999999998</v>
      </c>
      <c r="B4792" s="12" t="s">
        <v>111</v>
      </c>
    </row>
    <row r="4793" spans="1:2" x14ac:dyDescent="0.25">
      <c r="A4793" s="9">
        <v>2.0030000000000001</v>
      </c>
      <c r="B4793" s="12" t="s">
        <v>114</v>
      </c>
    </row>
    <row r="4794" spans="1:2" x14ac:dyDescent="0.25">
      <c r="A4794" s="9">
        <v>2.004</v>
      </c>
      <c r="B4794" s="12" t="s">
        <v>117</v>
      </c>
    </row>
    <row r="4795" spans="1:2" x14ac:dyDescent="0.25">
      <c r="A4795" s="9">
        <v>2.0049999999999999</v>
      </c>
      <c r="B4795" s="12" t="s">
        <v>120</v>
      </c>
    </row>
    <row r="4796" spans="1:2" x14ac:dyDescent="0.25">
      <c r="A4796" s="9">
        <v>2.0059999999999998</v>
      </c>
      <c r="B4796" s="12" t="s">
        <v>123</v>
      </c>
    </row>
    <row r="4797" spans="1:2" x14ac:dyDescent="0.25">
      <c r="A4797" s="9">
        <v>2.0070000000000001</v>
      </c>
      <c r="B4797" s="12" t="s">
        <v>126</v>
      </c>
    </row>
    <row r="4798" spans="1:2" x14ac:dyDescent="0.25">
      <c r="A4798" s="9">
        <v>2.008</v>
      </c>
      <c r="B4798" s="12" t="s">
        <v>128</v>
      </c>
    </row>
    <row r="4799" spans="1:2" x14ac:dyDescent="0.25">
      <c r="A4799" s="9">
        <v>4.0010000000000003</v>
      </c>
      <c r="B4799" s="12" t="s">
        <v>130</v>
      </c>
    </row>
    <row r="4800" spans="1:2" x14ac:dyDescent="0.25">
      <c r="A4800" s="9">
        <v>4.0019999999999998</v>
      </c>
      <c r="B4800" s="12" t="s">
        <v>133</v>
      </c>
    </row>
    <row r="4801" spans="1:2" x14ac:dyDescent="0.25">
      <c r="A4801" s="9">
        <v>4.0030000000000001</v>
      </c>
      <c r="B4801" s="12" t="s">
        <v>136</v>
      </c>
    </row>
    <row r="4802" spans="1:2" x14ac:dyDescent="0.25">
      <c r="A4802" s="9">
        <v>4.0039999999999996</v>
      </c>
      <c r="B4802" s="12" t="s">
        <v>138</v>
      </c>
    </row>
    <row r="4803" spans="1:2" x14ac:dyDescent="0.25">
      <c r="A4803" s="9">
        <v>4.0049999999999999</v>
      </c>
      <c r="B4803" s="12" t="s">
        <v>140</v>
      </c>
    </row>
    <row r="4804" spans="1:2" x14ac:dyDescent="0.25">
      <c r="A4804" s="9">
        <v>4.0060000000000002</v>
      </c>
      <c r="B4804" s="12" t="s">
        <v>142</v>
      </c>
    </row>
    <row r="4805" spans="1:2" x14ac:dyDescent="0.25">
      <c r="A4805" s="9">
        <v>4.0069999999999997</v>
      </c>
      <c r="B4805" s="12" t="s">
        <v>144</v>
      </c>
    </row>
    <row r="4806" spans="1:2" x14ac:dyDescent="0.25">
      <c r="A4806" s="9">
        <v>4.008</v>
      </c>
      <c r="B4806" s="12" t="s">
        <v>146</v>
      </c>
    </row>
    <row r="4807" spans="1:2" x14ac:dyDescent="0.25">
      <c r="A4807" s="9">
        <v>4.0090000000000003</v>
      </c>
      <c r="B4807" s="12" t="s">
        <v>148</v>
      </c>
    </row>
    <row r="4808" spans="1:2" x14ac:dyDescent="0.25">
      <c r="A4808" s="9">
        <v>4.01</v>
      </c>
      <c r="B4808" s="12" t="s">
        <v>150</v>
      </c>
    </row>
    <row r="4809" spans="1:2" x14ac:dyDescent="0.25">
      <c r="A4809" s="9">
        <v>4.0110000000000001</v>
      </c>
      <c r="B4809" s="12" t="s">
        <v>152</v>
      </c>
    </row>
    <row r="4810" spans="1:2" x14ac:dyDescent="0.25">
      <c r="A4810" s="9">
        <v>4.0119999999999996</v>
      </c>
      <c r="B4810" s="12" t="s">
        <v>155</v>
      </c>
    </row>
    <row r="4811" spans="1:2" x14ac:dyDescent="0.25">
      <c r="A4811" s="9">
        <v>4.0129999999999999</v>
      </c>
      <c r="B4811" s="12" t="s">
        <v>158</v>
      </c>
    </row>
    <row r="4812" spans="1:2" x14ac:dyDescent="0.25">
      <c r="A4812" s="9">
        <v>4.0140000000000002</v>
      </c>
      <c r="B4812" s="12" t="s">
        <v>161</v>
      </c>
    </row>
    <row r="4813" spans="1:2" x14ac:dyDescent="0.25">
      <c r="A4813" s="9">
        <v>4.0149999999999997</v>
      </c>
      <c r="B4813" s="12" t="s">
        <v>163</v>
      </c>
    </row>
    <row r="4814" spans="1:2" x14ac:dyDescent="0.25">
      <c r="A4814" s="9">
        <v>4.016</v>
      </c>
      <c r="B4814" s="12" t="s">
        <v>165</v>
      </c>
    </row>
    <row r="4815" spans="1:2" x14ac:dyDescent="0.25">
      <c r="A4815" s="9">
        <v>4.0170000000000003</v>
      </c>
      <c r="B4815" s="12" t="s">
        <v>168</v>
      </c>
    </row>
    <row r="4816" spans="1:2" x14ac:dyDescent="0.25">
      <c r="A4816" s="9">
        <v>4.0179999999999998</v>
      </c>
      <c r="B4816" s="12" t="s">
        <v>171</v>
      </c>
    </row>
    <row r="4817" spans="1:2" x14ac:dyDescent="0.25">
      <c r="A4817" s="9">
        <v>4.0190000000000001</v>
      </c>
      <c r="B4817" s="12" t="s">
        <v>174</v>
      </c>
    </row>
    <row r="4818" spans="1:2" x14ac:dyDescent="0.25">
      <c r="A4818" s="9">
        <v>4.0199999999999996</v>
      </c>
      <c r="B4818" s="12" t="s">
        <v>176</v>
      </c>
    </row>
    <row r="4819" spans="1:2" x14ac:dyDescent="0.25">
      <c r="A4819" s="9">
        <v>4.0209999999999999</v>
      </c>
      <c r="B4819" s="12" t="s">
        <v>179</v>
      </c>
    </row>
    <row r="4820" spans="1:2" x14ac:dyDescent="0.25">
      <c r="A4820" s="9">
        <v>4.0220000000000002</v>
      </c>
      <c r="B4820" s="12" t="s">
        <v>181</v>
      </c>
    </row>
    <row r="4821" spans="1:2" x14ac:dyDescent="0.25">
      <c r="A4821" s="9">
        <v>4.0229999999999997</v>
      </c>
      <c r="B4821" s="12" t="s">
        <v>183</v>
      </c>
    </row>
    <row r="4822" spans="1:2" x14ac:dyDescent="0.25">
      <c r="A4822" s="9">
        <v>4.024</v>
      </c>
      <c r="B4822" s="12" t="s">
        <v>186</v>
      </c>
    </row>
    <row r="4823" spans="1:2" x14ac:dyDescent="0.25">
      <c r="A4823" s="9">
        <v>4.0250000000000004</v>
      </c>
      <c r="B4823" s="12" t="s">
        <v>188</v>
      </c>
    </row>
    <row r="4824" spans="1:2" x14ac:dyDescent="0.25">
      <c r="A4824" s="9">
        <v>4.0259999999999998</v>
      </c>
      <c r="B4824" s="12" t="s">
        <v>190</v>
      </c>
    </row>
    <row r="4825" spans="1:2" x14ac:dyDescent="0.25">
      <c r="A4825" s="9">
        <v>4.0270000000000001</v>
      </c>
      <c r="B4825" s="12" t="s">
        <v>192</v>
      </c>
    </row>
    <row r="4826" spans="1:2" x14ac:dyDescent="0.25">
      <c r="A4826" s="9">
        <v>4.0279999999999996</v>
      </c>
      <c r="B4826" s="12" t="s">
        <v>194</v>
      </c>
    </row>
    <row r="4827" spans="1:2" x14ac:dyDescent="0.25">
      <c r="A4827" s="9">
        <v>4.0289999999999999</v>
      </c>
      <c r="B4827" s="12" t="s">
        <v>197</v>
      </c>
    </row>
    <row r="4828" spans="1:2" x14ac:dyDescent="0.25">
      <c r="A4828" s="9">
        <v>4.03</v>
      </c>
      <c r="B4828" s="12" t="s">
        <v>200</v>
      </c>
    </row>
    <row r="4829" spans="1:2" x14ac:dyDescent="0.25">
      <c r="A4829" s="9">
        <v>4.0309999999999997</v>
      </c>
      <c r="B4829" s="12" t="s">
        <v>202</v>
      </c>
    </row>
    <row r="4830" spans="1:2" x14ac:dyDescent="0.25">
      <c r="A4830" s="9">
        <v>4.032</v>
      </c>
      <c r="B4830" s="12" t="s">
        <v>204</v>
      </c>
    </row>
    <row r="4831" spans="1:2" x14ac:dyDescent="0.25">
      <c r="A4831" s="9">
        <v>4.0330000000000004</v>
      </c>
      <c r="B4831" s="12" t="s">
        <v>206</v>
      </c>
    </row>
    <row r="4832" spans="1:2" x14ac:dyDescent="0.25">
      <c r="A4832" s="9">
        <v>4.0339999999999998</v>
      </c>
      <c r="B4832" s="12" t="s">
        <v>209</v>
      </c>
    </row>
    <row r="4833" spans="1:2" x14ac:dyDescent="0.25">
      <c r="A4833" s="9">
        <v>4.0350000000000001</v>
      </c>
      <c r="B4833" s="12" t="s">
        <v>211</v>
      </c>
    </row>
    <row r="4834" spans="1:2" x14ac:dyDescent="0.25">
      <c r="A4834" s="9">
        <v>4.0359999999999996</v>
      </c>
      <c r="B4834" s="12" t="s">
        <v>214</v>
      </c>
    </row>
    <row r="4835" spans="1:2" x14ac:dyDescent="0.25">
      <c r="A4835" s="9">
        <v>4.0369999999999999</v>
      </c>
      <c r="B4835" s="12" t="s">
        <v>216</v>
      </c>
    </row>
    <row r="4836" spans="1:2" x14ac:dyDescent="0.25">
      <c r="A4836" s="9">
        <v>4.0380000000000003</v>
      </c>
      <c r="B4836" s="12" t="s">
        <v>218</v>
      </c>
    </row>
    <row r="4837" spans="1:2" x14ac:dyDescent="0.25">
      <c r="A4837" s="9">
        <v>4.0389999999999997</v>
      </c>
      <c r="B4837" s="12" t="s">
        <v>220</v>
      </c>
    </row>
    <row r="4838" spans="1:2" x14ac:dyDescent="0.25">
      <c r="A4838" s="9">
        <v>4.04</v>
      </c>
      <c r="B4838" s="12" t="s">
        <v>222</v>
      </c>
    </row>
    <row r="4839" spans="1:2" x14ac:dyDescent="0.25">
      <c r="A4839" s="9">
        <v>4.0410000000000004</v>
      </c>
      <c r="B4839" s="12" t="s">
        <v>224</v>
      </c>
    </row>
    <row r="4840" spans="1:2" x14ac:dyDescent="0.25">
      <c r="A4840" s="9">
        <v>4.0419999999999998</v>
      </c>
      <c r="B4840" s="12" t="s">
        <v>226</v>
      </c>
    </row>
    <row r="4841" spans="1:2" x14ac:dyDescent="0.25">
      <c r="A4841" s="9">
        <v>4.0430000000000001</v>
      </c>
      <c r="B4841" s="12" t="s">
        <v>228</v>
      </c>
    </row>
    <row r="4842" spans="1:2" x14ac:dyDescent="0.25">
      <c r="A4842" s="9">
        <v>4.0439999999999996</v>
      </c>
      <c r="B4842" s="12" t="s">
        <v>231</v>
      </c>
    </row>
    <row r="4843" spans="1:2" x14ac:dyDescent="0.25">
      <c r="A4843" s="9">
        <v>4.0449999999999999</v>
      </c>
      <c r="B4843" s="12" t="s">
        <v>233</v>
      </c>
    </row>
    <row r="4844" spans="1:2" x14ac:dyDescent="0.25">
      <c r="A4844" s="9">
        <v>4.0460000000000003</v>
      </c>
      <c r="B4844" s="12" t="s">
        <v>235</v>
      </c>
    </row>
    <row r="4845" spans="1:2" x14ac:dyDescent="0.25">
      <c r="A4845" s="9">
        <v>4.0469999999999997</v>
      </c>
      <c r="B4845" s="12" t="s">
        <v>238</v>
      </c>
    </row>
    <row r="4846" spans="1:2" x14ac:dyDescent="0.25">
      <c r="A4846" s="9">
        <v>4.048</v>
      </c>
      <c r="B4846" s="12" t="s">
        <v>241</v>
      </c>
    </row>
    <row r="4847" spans="1:2" x14ac:dyDescent="0.25">
      <c r="A4847" s="9">
        <v>4.0490000000000004</v>
      </c>
      <c r="B4847" s="12" t="s">
        <v>243</v>
      </c>
    </row>
    <row r="4848" spans="1:2" x14ac:dyDescent="0.25">
      <c r="A4848" s="9">
        <v>4.05</v>
      </c>
      <c r="B4848" s="12" t="s">
        <v>246</v>
      </c>
    </row>
    <row r="4849" spans="1:2" x14ac:dyDescent="0.25">
      <c r="A4849" s="9">
        <v>4.0510000000000002</v>
      </c>
      <c r="B4849" s="12" t="s">
        <v>248</v>
      </c>
    </row>
    <row r="4850" spans="1:2" x14ac:dyDescent="0.25">
      <c r="A4850" s="9">
        <v>4.0519999999999996</v>
      </c>
      <c r="B4850" s="12" t="s">
        <v>251</v>
      </c>
    </row>
    <row r="4851" spans="1:2" x14ac:dyDescent="0.25">
      <c r="A4851" s="9">
        <v>4.0529999999999999</v>
      </c>
      <c r="B4851" s="12" t="s">
        <v>254</v>
      </c>
    </row>
    <row r="4852" spans="1:2" x14ac:dyDescent="0.25">
      <c r="A4852" s="9">
        <v>4.0540000000000003</v>
      </c>
      <c r="B4852" s="12" t="s">
        <v>257</v>
      </c>
    </row>
    <row r="4853" spans="1:2" x14ac:dyDescent="0.25">
      <c r="A4853" s="9">
        <v>4.0549999999999997</v>
      </c>
      <c r="B4853" s="12" t="s">
        <v>259</v>
      </c>
    </row>
    <row r="4854" spans="1:2" x14ac:dyDescent="0.25">
      <c r="A4854" s="9">
        <v>4.056</v>
      </c>
      <c r="B4854" s="12" t="s">
        <v>261</v>
      </c>
    </row>
    <row r="4855" spans="1:2" x14ac:dyDescent="0.25">
      <c r="A4855" s="9">
        <v>4.0570000000000004</v>
      </c>
      <c r="B4855" s="12" t="s">
        <v>263</v>
      </c>
    </row>
    <row r="4856" spans="1:2" x14ac:dyDescent="0.25">
      <c r="A4856" s="9">
        <v>4.0579999999999998</v>
      </c>
      <c r="B4856" s="12" t="s">
        <v>265</v>
      </c>
    </row>
    <row r="4857" spans="1:2" x14ac:dyDescent="0.25">
      <c r="A4857" s="9">
        <v>4.0590000000000002</v>
      </c>
      <c r="B4857" s="12" t="s">
        <v>268</v>
      </c>
    </row>
    <row r="4858" spans="1:2" x14ac:dyDescent="0.25">
      <c r="A4858" s="9">
        <v>4.0599999999999996</v>
      </c>
      <c r="B4858" s="12" t="s">
        <v>271</v>
      </c>
    </row>
    <row r="4859" spans="1:2" x14ac:dyDescent="0.25">
      <c r="A4859" s="9">
        <v>4.0609999999999999</v>
      </c>
      <c r="B4859" s="12" t="s">
        <v>273</v>
      </c>
    </row>
    <row r="4860" spans="1:2" x14ac:dyDescent="0.25">
      <c r="A4860" s="9">
        <v>4.0620000000000003</v>
      </c>
      <c r="B4860" s="12" t="s">
        <v>276</v>
      </c>
    </row>
    <row r="4861" spans="1:2" x14ac:dyDescent="0.25">
      <c r="A4861" s="9">
        <v>4.0629999999999997</v>
      </c>
      <c r="B4861" s="12" t="s">
        <v>279</v>
      </c>
    </row>
    <row r="4862" spans="1:2" x14ac:dyDescent="0.25">
      <c r="A4862" s="9">
        <v>4.0640000000000001</v>
      </c>
      <c r="B4862" s="12" t="s">
        <v>282</v>
      </c>
    </row>
    <row r="4863" spans="1:2" x14ac:dyDescent="0.25">
      <c r="A4863" s="9">
        <v>4.0650000000000004</v>
      </c>
      <c r="B4863" s="12" t="s">
        <v>284</v>
      </c>
    </row>
    <row r="4864" spans="1:2" x14ac:dyDescent="0.25">
      <c r="A4864" s="9">
        <v>4.0659999999999998</v>
      </c>
      <c r="B4864" s="12" t="s">
        <v>287</v>
      </c>
    </row>
    <row r="4865" spans="1:2" x14ac:dyDescent="0.25">
      <c r="A4865" s="9">
        <v>4.0670000000000002</v>
      </c>
      <c r="B4865" s="12" t="s">
        <v>290</v>
      </c>
    </row>
    <row r="4866" spans="1:2" x14ac:dyDescent="0.25">
      <c r="A4866" s="9">
        <v>4.0679999999999996</v>
      </c>
      <c r="B4866" s="12" t="s">
        <v>292</v>
      </c>
    </row>
    <row r="4867" spans="1:2" x14ac:dyDescent="0.25">
      <c r="A4867" s="9">
        <v>4.069</v>
      </c>
      <c r="B4867" s="12" t="s">
        <v>295</v>
      </c>
    </row>
    <row r="4868" spans="1:2" x14ac:dyDescent="0.25">
      <c r="A4868" s="9">
        <v>4.07</v>
      </c>
      <c r="B4868" s="12" t="s">
        <v>298</v>
      </c>
    </row>
    <row r="4869" spans="1:2" x14ac:dyDescent="0.25">
      <c r="A4869" s="9">
        <v>4.0709999999999997</v>
      </c>
      <c r="B4869" s="12" t="s">
        <v>300</v>
      </c>
    </row>
    <row r="4870" spans="1:2" x14ac:dyDescent="0.25">
      <c r="A4870" s="9">
        <v>4.0720000000000001</v>
      </c>
      <c r="B4870" s="12" t="s">
        <v>302</v>
      </c>
    </row>
    <row r="4871" spans="1:2" x14ac:dyDescent="0.25">
      <c r="A4871" s="9">
        <v>4.0730000000000004</v>
      </c>
      <c r="B4871" s="12" t="s">
        <v>305</v>
      </c>
    </row>
    <row r="4872" spans="1:2" x14ac:dyDescent="0.25">
      <c r="A4872" s="9">
        <v>4.0739999999999998</v>
      </c>
      <c r="B4872" s="12" t="s">
        <v>307</v>
      </c>
    </row>
    <row r="4873" spans="1:2" x14ac:dyDescent="0.25">
      <c r="A4873" s="9">
        <v>4.0750000000000002</v>
      </c>
      <c r="B4873" s="12" t="s">
        <v>309</v>
      </c>
    </row>
    <row r="4874" spans="1:2" x14ac:dyDescent="0.25">
      <c r="A4874" s="9">
        <v>4.0759999999999996</v>
      </c>
      <c r="B4874" s="12" t="s">
        <v>311</v>
      </c>
    </row>
    <row r="4875" spans="1:2" x14ac:dyDescent="0.25">
      <c r="A4875" s="9">
        <v>4.077</v>
      </c>
      <c r="B4875" s="12" t="s">
        <v>313</v>
      </c>
    </row>
    <row r="4876" spans="1:2" x14ac:dyDescent="0.25">
      <c r="A4876" s="9">
        <v>4.0780000000000003</v>
      </c>
      <c r="B4876" s="12" t="s">
        <v>316</v>
      </c>
    </row>
    <row r="4877" spans="1:2" x14ac:dyDescent="0.25">
      <c r="A4877" s="9">
        <v>4.0785</v>
      </c>
      <c r="B4877" s="12" t="s">
        <v>318</v>
      </c>
    </row>
    <row r="4878" spans="1:2" x14ac:dyDescent="0.25">
      <c r="A4878" s="9">
        <v>4.0789999999999997</v>
      </c>
      <c r="B4878" s="12" t="s">
        <v>320</v>
      </c>
    </row>
    <row r="4879" spans="1:2" x14ac:dyDescent="0.25">
      <c r="A4879" s="9">
        <v>4.08</v>
      </c>
      <c r="B4879" s="12" t="s">
        <v>322</v>
      </c>
    </row>
    <row r="4880" spans="1:2" x14ac:dyDescent="0.25">
      <c r="A4880" s="9">
        <v>4.0810000000000004</v>
      </c>
      <c r="B4880" s="12" t="s">
        <v>324</v>
      </c>
    </row>
    <row r="4881" spans="1:2" x14ac:dyDescent="0.25">
      <c r="A4881" s="9">
        <v>4.0819999999999999</v>
      </c>
      <c r="B4881" s="12" t="s">
        <v>326</v>
      </c>
    </row>
    <row r="4882" spans="1:2" x14ac:dyDescent="0.25">
      <c r="A4882" s="9">
        <v>4.0830000000000002</v>
      </c>
      <c r="B4882" s="12" t="s">
        <v>328</v>
      </c>
    </row>
    <row r="4883" spans="1:2" x14ac:dyDescent="0.25">
      <c r="A4883" s="9">
        <v>4.0839999999999996</v>
      </c>
      <c r="B4883" s="12" t="s">
        <v>330</v>
      </c>
    </row>
    <row r="4884" spans="1:2" x14ac:dyDescent="0.25">
      <c r="A4884" s="9">
        <v>4.085</v>
      </c>
      <c r="B4884" s="12" t="s">
        <v>332</v>
      </c>
    </row>
    <row r="4885" spans="1:2" x14ac:dyDescent="0.25">
      <c r="A4885" s="9">
        <v>4.0860000000000003</v>
      </c>
      <c r="B4885" s="12" t="s">
        <v>334</v>
      </c>
    </row>
    <row r="4886" spans="1:2" x14ac:dyDescent="0.25">
      <c r="A4886" s="9">
        <v>4.0869999999999997</v>
      </c>
      <c r="B4886" s="12" t="s">
        <v>336</v>
      </c>
    </row>
    <row r="4887" spans="1:2" x14ac:dyDescent="0.25">
      <c r="A4887" s="9">
        <v>4.0880000000000001</v>
      </c>
      <c r="B4887" s="12" t="s">
        <v>339</v>
      </c>
    </row>
    <row r="4888" spans="1:2" x14ac:dyDescent="0.25">
      <c r="A4888" s="9">
        <v>4.0890000000000004</v>
      </c>
      <c r="B4888" s="12" t="s">
        <v>341</v>
      </c>
    </row>
    <row r="4889" spans="1:2" x14ac:dyDescent="0.25">
      <c r="A4889" s="9">
        <v>4.09</v>
      </c>
      <c r="B4889" s="12" t="s">
        <v>343</v>
      </c>
    </row>
    <row r="4890" spans="1:2" x14ac:dyDescent="0.25">
      <c r="A4890" s="9">
        <v>4.0910000000000002</v>
      </c>
      <c r="B4890" s="12" t="s">
        <v>346</v>
      </c>
    </row>
    <row r="4891" spans="1:2" x14ac:dyDescent="0.25">
      <c r="A4891" s="9">
        <v>4.0919999999999996</v>
      </c>
      <c r="B4891" s="12" t="s">
        <v>349</v>
      </c>
    </row>
    <row r="4892" spans="1:2" x14ac:dyDescent="0.25">
      <c r="A4892" s="9">
        <v>4.093</v>
      </c>
      <c r="B4892" s="12" t="s">
        <v>351</v>
      </c>
    </row>
    <row r="4893" spans="1:2" x14ac:dyDescent="0.25">
      <c r="A4893" s="9">
        <v>4.0940000000000003</v>
      </c>
      <c r="B4893" s="12" t="s">
        <v>353</v>
      </c>
    </row>
    <row r="4894" spans="1:2" x14ac:dyDescent="0.25">
      <c r="A4894" s="9">
        <v>4.0949999999999998</v>
      </c>
      <c r="B4894" s="12" t="s">
        <v>355</v>
      </c>
    </row>
    <row r="4895" spans="1:2" x14ac:dyDescent="0.25">
      <c r="A4895" s="9">
        <v>4.0960000000000001</v>
      </c>
      <c r="B4895" s="12" t="s">
        <v>357</v>
      </c>
    </row>
    <row r="4896" spans="1:2" x14ac:dyDescent="0.25">
      <c r="A4896" s="9">
        <v>4.0970000000000004</v>
      </c>
      <c r="B4896" s="12" t="s">
        <v>359</v>
      </c>
    </row>
    <row r="4897" spans="1:2" x14ac:dyDescent="0.25">
      <c r="A4897" s="9">
        <v>4.0979999999999999</v>
      </c>
      <c r="B4897" s="12" t="s">
        <v>361</v>
      </c>
    </row>
    <row r="4898" spans="1:2" x14ac:dyDescent="0.25">
      <c r="A4898" s="9">
        <v>4.0990000000000002</v>
      </c>
      <c r="B4898" s="12" t="s">
        <v>363</v>
      </c>
    </row>
    <row r="4899" spans="1:2" x14ac:dyDescent="0.25">
      <c r="A4899" s="9">
        <v>4.0999999999999996</v>
      </c>
      <c r="B4899" s="12" t="s">
        <v>365</v>
      </c>
    </row>
    <row r="4900" spans="1:2" x14ac:dyDescent="0.25">
      <c r="A4900" s="9">
        <v>5.0010000000000003</v>
      </c>
      <c r="B4900" s="12" t="s">
        <v>367</v>
      </c>
    </row>
    <row r="4901" spans="1:2" x14ac:dyDescent="0.25">
      <c r="A4901" s="9">
        <v>5.0019999999999998</v>
      </c>
      <c r="B4901" s="12" t="s">
        <v>370</v>
      </c>
    </row>
    <row r="4902" spans="1:2" x14ac:dyDescent="0.25">
      <c r="A4902" s="9">
        <v>5.0030000000000001</v>
      </c>
      <c r="B4902" s="12" t="s">
        <v>373</v>
      </c>
    </row>
    <row r="4903" spans="1:2" x14ac:dyDescent="0.25">
      <c r="A4903" s="9">
        <v>5.0039999999999996</v>
      </c>
      <c r="B4903" s="12" t="s">
        <v>375</v>
      </c>
    </row>
    <row r="4904" spans="1:2" x14ac:dyDescent="0.25">
      <c r="A4904" s="9">
        <v>6.0010000000000003</v>
      </c>
      <c r="B4904" s="12" t="s">
        <v>377</v>
      </c>
    </row>
    <row r="4905" spans="1:2" x14ac:dyDescent="0.25">
      <c r="A4905" s="9">
        <v>6.0019999999999998</v>
      </c>
      <c r="B4905" s="12" t="s">
        <v>380</v>
      </c>
    </row>
    <row r="4906" spans="1:2" x14ac:dyDescent="0.25">
      <c r="A4906" s="9">
        <v>6.0021000000000004</v>
      </c>
      <c r="B4906" s="12" t="s">
        <v>382</v>
      </c>
    </row>
    <row r="4907" spans="1:2" x14ac:dyDescent="0.25">
      <c r="A4907" s="9">
        <v>6.0030000000000001</v>
      </c>
      <c r="B4907" s="12" t="s">
        <v>384</v>
      </c>
    </row>
    <row r="4908" spans="1:2" x14ac:dyDescent="0.25">
      <c r="A4908" s="9">
        <v>6.0039999999999996</v>
      </c>
      <c r="B4908" s="12" t="s">
        <v>386</v>
      </c>
    </row>
    <row r="4909" spans="1:2" x14ac:dyDescent="0.25">
      <c r="A4909" s="9">
        <v>6.0049999999999999</v>
      </c>
      <c r="B4909" s="12" t="s">
        <v>388</v>
      </c>
    </row>
    <row r="4910" spans="1:2" x14ac:dyDescent="0.25">
      <c r="A4910" s="9">
        <v>7.0010000000000003</v>
      </c>
      <c r="B4910" s="12" t="s">
        <v>390</v>
      </c>
    </row>
    <row r="4911" spans="1:2" x14ac:dyDescent="0.25">
      <c r="A4911" s="9">
        <v>7.0019999999999998</v>
      </c>
      <c r="B4911" s="12" t="s">
        <v>392</v>
      </c>
    </row>
    <row r="4912" spans="1:2" x14ac:dyDescent="0.25">
      <c r="A4912" s="9">
        <v>7.0030000000000001</v>
      </c>
      <c r="B4912" s="12" t="s">
        <v>395</v>
      </c>
    </row>
    <row r="4913" spans="1:2" x14ac:dyDescent="0.25">
      <c r="A4913" s="9">
        <v>7.0039999999999996</v>
      </c>
      <c r="B4913" s="12" t="s">
        <v>397</v>
      </c>
    </row>
    <row r="4914" spans="1:2" x14ac:dyDescent="0.25">
      <c r="A4914" s="9">
        <v>7.0049999999999999</v>
      </c>
      <c r="B4914" s="12" t="s">
        <v>399</v>
      </c>
    </row>
    <row r="4915" spans="1:2" x14ac:dyDescent="0.25">
      <c r="A4915" s="9">
        <v>7.0060000000000002</v>
      </c>
      <c r="B4915" s="12" t="s">
        <v>401</v>
      </c>
    </row>
    <row r="4916" spans="1:2" x14ac:dyDescent="0.25">
      <c r="A4916" s="9">
        <v>7.0069999999999997</v>
      </c>
      <c r="B4916" s="12" t="s">
        <v>403</v>
      </c>
    </row>
    <row r="4917" spans="1:2" x14ac:dyDescent="0.25">
      <c r="A4917" s="9">
        <v>7.008</v>
      </c>
      <c r="B4917" s="12" t="s">
        <v>405</v>
      </c>
    </row>
    <row r="4918" spans="1:2" x14ac:dyDescent="0.25">
      <c r="A4918" s="9">
        <v>7.0090000000000003</v>
      </c>
      <c r="B4918" s="12" t="s">
        <v>408</v>
      </c>
    </row>
    <row r="4919" spans="1:2" x14ac:dyDescent="0.25">
      <c r="A4919" s="9">
        <v>7.01</v>
      </c>
      <c r="B4919" s="12" t="s">
        <v>410</v>
      </c>
    </row>
    <row r="4920" spans="1:2" x14ac:dyDescent="0.25">
      <c r="A4920" s="9">
        <v>7.0110000000000001</v>
      </c>
      <c r="B4920" s="12" t="s">
        <v>412</v>
      </c>
    </row>
    <row r="4921" spans="1:2" x14ac:dyDescent="0.25">
      <c r="A4921" s="9">
        <v>7.0119999999999996</v>
      </c>
      <c r="B4921" s="12" t="s">
        <v>414</v>
      </c>
    </row>
    <row r="4922" spans="1:2" x14ac:dyDescent="0.25">
      <c r="A4922" s="9">
        <v>7.0129999999999999</v>
      </c>
      <c r="B4922" s="12" t="s">
        <v>417</v>
      </c>
    </row>
    <row r="4923" spans="1:2" x14ac:dyDescent="0.25">
      <c r="A4923" s="9">
        <v>7.0140000000000002</v>
      </c>
      <c r="B4923" s="12" t="s">
        <v>419</v>
      </c>
    </row>
    <row r="4924" spans="1:2" x14ac:dyDescent="0.25">
      <c r="A4924" s="9">
        <v>7.0149999999999997</v>
      </c>
      <c r="B4924" s="12" t="s">
        <v>421</v>
      </c>
    </row>
    <row r="4925" spans="1:2" x14ac:dyDescent="0.25">
      <c r="A4925" s="9">
        <v>8.0009999999999994</v>
      </c>
      <c r="B4925" s="12" t="s">
        <v>423</v>
      </c>
    </row>
    <row r="4926" spans="1:2" x14ac:dyDescent="0.25">
      <c r="A4926" s="9">
        <v>8.0020000000000007</v>
      </c>
      <c r="B4926" s="12" t="s">
        <v>426</v>
      </c>
    </row>
    <row r="4927" spans="1:2" x14ac:dyDescent="0.25">
      <c r="A4927" s="9">
        <v>8.0030000000000001</v>
      </c>
      <c r="B4927" s="12" t="s">
        <v>428</v>
      </c>
    </row>
    <row r="4928" spans="1:2" x14ac:dyDescent="0.25">
      <c r="A4928" s="9">
        <v>8.0039999999999996</v>
      </c>
      <c r="B4928" s="12" t="s">
        <v>431</v>
      </c>
    </row>
    <row r="4929" spans="1:2" x14ac:dyDescent="0.25">
      <c r="A4929" s="9">
        <v>8.0050000000000008</v>
      </c>
      <c r="B4929" s="12" t="s">
        <v>433</v>
      </c>
    </row>
    <row r="4930" spans="1:2" x14ac:dyDescent="0.25">
      <c r="A4930" s="9">
        <v>8.0060000000000002</v>
      </c>
      <c r="B4930" s="12" t="s">
        <v>436</v>
      </c>
    </row>
    <row r="4931" spans="1:2" x14ac:dyDescent="0.25">
      <c r="A4931" s="9">
        <v>9.0009999999999994</v>
      </c>
      <c r="B4931" s="12" t="s">
        <v>438</v>
      </c>
    </row>
    <row r="4932" spans="1:2" x14ac:dyDescent="0.25">
      <c r="A4932" s="9">
        <v>9.0020000000000007</v>
      </c>
      <c r="B4932" s="12" t="s">
        <v>441</v>
      </c>
    </row>
    <row r="4933" spans="1:2" x14ac:dyDescent="0.25">
      <c r="A4933" s="9">
        <v>9.0030000000000001</v>
      </c>
      <c r="B4933" s="12" t="s">
        <v>443</v>
      </c>
    </row>
    <row r="4934" spans="1:2" x14ac:dyDescent="0.25">
      <c r="A4934" s="9">
        <v>9.0039999999999996</v>
      </c>
      <c r="B4934" s="12" t="s">
        <v>446</v>
      </c>
    </row>
    <row r="4935" spans="1:2" x14ac:dyDescent="0.25">
      <c r="A4935" s="9">
        <v>9.0050000000000008</v>
      </c>
      <c r="B4935" s="12" t="s">
        <v>448</v>
      </c>
    </row>
    <row r="4936" spans="1:2" x14ac:dyDescent="0.25">
      <c r="A4936" s="9">
        <v>9.0060000000000002</v>
      </c>
      <c r="B4936" s="12" t="s">
        <v>450</v>
      </c>
    </row>
    <row r="4937" spans="1:2" x14ac:dyDescent="0.25">
      <c r="A4937" s="9">
        <v>9.0069999999999997</v>
      </c>
      <c r="B4937" s="12" t="s">
        <v>452</v>
      </c>
    </row>
    <row r="4938" spans="1:2" x14ac:dyDescent="0.25">
      <c r="A4938" s="9">
        <v>10.000999999999999</v>
      </c>
      <c r="B4938" s="12" t="s">
        <v>454</v>
      </c>
    </row>
    <row r="4939" spans="1:2" x14ac:dyDescent="0.25">
      <c r="A4939" s="9">
        <v>10.002000000000001</v>
      </c>
      <c r="B4939" s="12" t="s">
        <v>456</v>
      </c>
    </row>
    <row r="4940" spans="1:2" x14ac:dyDescent="0.25">
      <c r="A4940" s="9">
        <v>10.003</v>
      </c>
      <c r="B4940" s="12" t="s">
        <v>459</v>
      </c>
    </row>
    <row r="4941" spans="1:2" x14ac:dyDescent="0.25">
      <c r="A4941" s="9">
        <v>10.004</v>
      </c>
      <c r="B4941" s="12" t="s">
        <v>461</v>
      </c>
    </row>
    <row r="4942" spans="1:2" x14ac:dyDescent="0.25">
      <c r="A4942" s="9">
        <v>10.005000000000001</v>
      </c>
      <c r="B4942" s="12" t="s">
        <v>463</v>
      </c>
    </row>
    <row r="4943" spans="1:2" x14ac:dyDescent="0.25">
      <c r="A4943" s="9">
        <v>10.006</v>
      </c>
      <c r="B4943" s="12" t="s">
        <v>465</v>
      </c>
    </row>
    <row r="4944" spans="1:2" x14ac:dyDescent="0.25">
      <c r="A4944" s="9">
        <v>11.000999999999999</v>
      </c>
      <c r="B4944" s="12" t="s">
        <v>468</v>
      </c>
    </row>
    <row r="4945" spans="1:2" x14ac:dyDescent="0.25">
      <c r="A4945" s="9">
        <v>11.002000000000001</v>
      </c>
      <c r="B4945" s="12" t="s">
        <v>471</v>
      </c>
    </row>
    <row r="4946" spans="1:2" x14ac:dyDescent="0.25">
      <c r="A4946" s="9">
        <v>11.003</v>
      </c>
      <c r="B4946" s="12" t="s">
        <v>473</v>
      </c>
    </row>
    <row r="4947" spans="1:2" x14ac:dyDescent="0.25">
      <c r="A4947" s="9">
        <v>11.004</v>
      </c>
      <c r="B4947" s="12" t="s">
        <v>476</v>
      </c>
    </row>
    <row r="4948" spans="1:2" x14ac:dyDescent="0.25">
      <c r="A4948" s="9">
        <v>11.005000000000001</v>
      </c>
      <c r="B4948" s="12" t="s">
        <v>479</v>
      </c>
    </row>
    <row r="4949" spans="1:2" x14ac:dyDescent="0.25">
      <c r="A4949" s="9">
        <v>11.006</v>
      </c>
      <c r="B4949" s="12" t="s">
        <v>482</v>
      </c>
    </row>
    <row r="4950" spans="1:2" x14ac:dyDescent="0.25">
      <c r="A4950" s="9">
        <v>11.007</v>
      </c>
      <c r="B4950" s="12" t="s">
        <v>485</v>
      </c>
    </row>
    <row r="4951" spans="1:2" x14ac:dyDescent="0.25">
      <c r="A4951" s="9">
        <v>11.009</v>
      </c>
      <c r="B4951" s="12" t="s">
        <v>488</v>
      </c>
    </row>
    <row r="4952" spans="1:2" x14ac:dyDescent="0.25">
      <c r="A4952" s="9">
        <v>11.01</v>
      </c>
      <c r="B4952" s="12" t="s">
        <v>491</v>
      </c>
    </row>
    <row r="4953" spans="1:2" x14ac:dyDescent="0.25">
      <c r="A4953" s="9">
        <v>11.010999999999999</v>
      </c>
      <c r="B4953" s="12" t="s">
        <v>494</v>
      </c>
    </row>
    <row r="4954" spans="1:2" x14ac:dyDescent="0.25">
      <c r="A4954" s="9">
        <v>11.012</v>
      </c>
      <c r="B4954" s="12" t="s">
        <v>496</v>
      </c>
    </row>
    <row r="4955" spans="1:2" x14ac:dyDescent="0.25">
      <c r="A4955" s="9">
        <v>11.013</v>
      </c>
      <c r="B4955" s="12" t="s">
        <v>499</v>
      </c>
    </row>
    <row r="4956" spans="1:2" x14ac:dyDescent="0.25">
      <c r="A4956" s="9">
        <v>11.013999999999999</v>
      </c>
      <c r="B4956" s="12" t="s">
        <v>501</v>
      </c>
    </row>
    <row r="4957" spans="1:2" x14ac:dyDescent="0.25">
      <c r="A4957" s="9">
        <v>11.015000000000001</v>
      </c>
      <c r="B4957" s="12" t="s">
        <v>503</v>
      </c>
    </row>
    <row r="4958" spans="1:2" x14ac:dyDescent="0.25">
      <c r="A4958" s="9">
        <v>11.016</v>
      </c>
      <c r="B4958" s="12" t="s">
        <v>505</v>
      </c>
    </row>
    <row r="4959" spans="1:2" x14ac:dyDescent="0.25">
      <c r="A4959" s="9">
        <v>11.016999999999999</v>
      </c>
      <c r="B4959" s="12" t="s">
        <v>508</v>
      </c>
    </row>
    <row r="4960" spans="1:2" x14ac:dyDescent="0.25">
      <c r="A4960" s="9">
        <v>11.018000000000001</v>
      </c>
      <c r="B4960" s="12" t="s">
        <v>510</v>
      </c>
    </row>
    <row r="4961" spans="1:2" x14ac:dyDescent="0.25">
      <c r="A4961" s="9">
        <v>12.000999999999999</v>
      </c>
      <c r="B4961" s="12" t="s">
        <v>512</v>
      </c>
    </row>
    <row r="4962" spans="1:2" x14ac:dyDescent="0.25">
      <c r="A4962" s="9">
        <v>12.002000000000001</v>
      </c>
      <c r="B4962" s="12" t="s">
        <v>514</v>
      </c>
    </row>
    <row r="4963" spans="1:2" x14ac:dyDescent="0.25">
      <c r="A4963" s="9">
        <v>12.003</v>
      </c>
      <c r="B4963" s="12" t="s">
        <v>516</v>
      </c>
    </row>
    <row r="4964" spans="1:2" x14ac:dyDescent="0.25">
      <c r="A4964" s="9">
        <v>12.004</v>
      </c>
      <c r="B4964" s="12" t="s">
        <v>518</v>
      </c>
    </row>
    <row r="4965" spans="1:2" x14ac:dyDescent="0.25">
      <c r="A4965" s="9">
        <v>12.0047</v>
      </c>
      <c r="B4965" s="12" t="s">
        <v>520</v>
      </c>
    </row>
    <row r="4966" spans="1:2" x14ac:dyDescent="0.25">
      <c r="A4966" s="9">
        <v>12.005000000000001</v>
      </c>
      <c r="B4966" s="12" t="s">
        <v>522</v>
      </c>
    </row>
    <row r="4967" spans="1:2" x14ac:dyDescent="0.25">
      <c r="A4967" s="9">
        <v>12.006</v>
      </c>
      <c r="B4967" s="12" t="s">
        <v>525</v>
      </c>
    </row>
    <row r="4968" spans="1:2" x14ac:dyDescent="0.25">
      <c r="A4968" s="9">
        <v>12.007</v>
      </c>
      <c r="B4968" s="12" t="s">
        <v>528</v>
      </c>
    </row>
    <row r="4969" spans="1:2" x14ac:dyDescent="0.25">
      <c r="A4969" s="9">
        <v>12.007999999999999</v>
      </c>
      <c r="B4969" s="12" t="s">
        <v>530</v>
      </c>
    </row>
    <row r="4970" spans="1:2" x14ac:dyDescent="0.25">
      <c r="A4970" s="9">
        <v>12.009</v>
      </c>
      <c r="B4970" s="12" t="s">
        <v>532</v>
      </c>
    </row>
    <row r="4971" spans="1:2" x14ac:dyDescent="0.25">
      <c r="A4971" s="9">
        <v>12.01</v>
      </c>
      <c r="B4971" s="12" t="s">
        <v>534</v>
      </c>
    </row>
    <row r="4972" spans="1:2" x14ac:dyDescent="0.25">
      <c r="A4972" s="9">
        <v>12.010999999999999</v>
      </c>
      <c r="B4972" s="12" t="s">
        <v>537</v>
      </c>
    </row>
    <row r="4973" spans="1:2" x14ac:dyDescent="0.25">
      <c r="A4973" s="9">
        <v>12.012</v>
      </c>
      <c r="B4973" s="12" t="s">
        <v>539</v>
      </c>
    </row>
    <row r="4974" spans="1:2" x14ac:dyDescent="0.25">
      <c r="A4974" s="9">
        <v>12.013</v>
      </c>
      <c r="B4974" s="12" t="s">
        <v>541</v>
      </c>
    </row>
    <row r="4975" spans="1:2" x14ac:dyDescent="0.25">
      <c r="A4975" s="9">
        <v>12.013999999999999</v>
      </c>
      <c r="B4975" s="12" t="s">
        <v>543</v>
      </c>
    </row>
    <row r="4976" spans="1:2" x14ac:dyDescent="0.25">
      <c r="A4976" s="9">
        <v>12.015000000000001</v>
      </c>
      <c r="B4976" s="12" t="s">
        <v>545</v>
      </c>
    </row>
    <row r="4977" spans="1:2" x14ac:dyDescent="0.25">
      <c r="A4977" s="9">
        <v>12.016</v>
      </c>
      <c r="B4977" s="12" t="s">
        <v>548</v>
      </c>
    </row>
    <row r="4978" spans="1:2" x14ac:dyDescent="0.25">
      <c r="A4978" s="9">
        <v>12.016999999999999</v>
      </c>
      <c r="B4978" s="12" t="s">
        <v>552</v>
      </c>
    </row>
    <row r="4979" spans="1:2" x14ac:dyDescent="0.25">
      <c r="A4979" s="9">
        <v>12.018000000000001</v>
      </c>
      <c r="B4979" s="12" t="s">
        <v>555</v>
      </c>
    </row>
    <row r="4980" spans="1:2" x14ac:dyDescent="0.25">
      <c r="A4980" s="9">
        <v>12.019</v>
      </c>
      <c r="B4980" s="12" t="s">
        <v>557</v>
      </c>
    </row>
    <row r="4981" spans="1:2" x14ac:dyDescent="0.25">
      <c r="A4981" s="9">
        <v>12.02</v>
      </c>
      <c r="B4981" s="12" t="s">
        <v>559</v>
      </c>
    </row>
    <row r="4982" spans="1:2" x14ac:dyDescent="0.25">
      <c r="A4982" s="9">
        <v>12.021000000000001</v>
      </c>
      <c r="B4982" s="12" t="s">
        <v>561</v>
      </c>
    </row>
    <row r="4983" spans="1:2" x14ac:dyDescent="0.25">
      <c r="A4983" s="9">
        <v>12.022</v>
      </c>
      <c r="B4983" s="12" t="s">
        <v>563</v>
      </c>
    </row>
    <row r="4984" spans="1:2" x14ac:dyDescent="0.25">
      <c r="A4984" s="9">
        <v>12.0221</v>
      </c>
      <c r="B4984" s="12" t="s">
        <v>565</v>
      </c>
    </row>
    <row r="4985" spans="1:2" x14ac:dyDescent="0.25">
      <c r="A4985" s="9">
        <v>12.023</v>
      </c>
      <c r="B4985" s="12" t="s">
        <v>567</v>
      </c>
    </row>
    <row r="4986" spans="1:2" x14ac:dyDescent="0.25">
      <c r="A4986" s="9">
        <v>12.023999999999999</v>
      </c>
      <c r="B4986" s="12" t="s">
        <v>569</v>
      </c>
    </row>
    <row r="4987" spans="1:2" x14ac:dyDescent="0.25">
      <c r="A4987" s="9">
        <v>12.025</v>
      </c>
      <c r="B4987" s="12" t="s">
        <v>571</v>
      </c>
    </row>
    <row r="4988" spans="1:2" x14ac:dyDescent="0.25">
      <c r="A4988" s="9">
        <v>12.026</v>
      </c>
      <c r="B4988" s="12" t="s">
        <v>574</v>
      </c>
    </row>
    <row r="4989" spans="1:2" x14ac:dyDescent="0.25">
      <c r="A4989" s="9">
        <v>12.026999999999999</v>
      </c>
      <c r="B4989" s="12" t="s">
        <v>577</v>
      </c>
    </row>
    <row r="4990" spans="1:2" x14ac:dyDescent="0.25">
      <c r="A4990" s="9">
        <v>12.027200000000001</v>
      </c>
      <c r="B4990" s="12" t="s">
        <v>580</v>
      </c>
    </row>
    <row r="4991" spans="1:2" x14ac:dyDescent="0.25">
      <c r="A4991" s="9">
        <v>12.028</v>
      </c>
      <c r="B4991" s="12" t="s">
        <v>583</v>
      </c>
    </row>
    <row r="4992" spans="1:2" x14ac:dyDescent="0.25">
      <c r="A4992" s="9">
        <v>12.029</v>
      </c>
      <c r="B4992" s="12" t="s">
        <v>586</v>
      </c>
    </row>
    <row r="4993" spans="1:2" x14ac:dyDescent="0.25">
      <c r="A4993" s="9">
        <v>12.0291</v>
      </c>
      <c r="B4993" s="12" t="s">
        <v>589</v>
      </c>
    </row>
    <row r="4994" spans="1:2" x14ac:dyDescent="0.25">
      <c r="A4994" s="9">
        <v>12.03</v>
      </c>
      <c r="B4994" s="12" t="s">
        <v>592</v>
      </c>
    </row>
    <row r="4995" spans="1:2" x14ac:dyDescent="0.25">
      <c r="A4995" s="9">
        <v>12.031000000000001</v>
      </c>
      <c r="B4995" s="12" t="s">
        <v>595</v>
      </c>
    </row>
    <row r="4996" spans="1:2" x14ac:dyDescent="0.25">
      <c r="A4996" s="9">
        <v>12.032</v>
      </c>
      <c r="B4996" s="12" t="s">
        <v>597</v>
      </c>
    </row>
    <row r="4997" spans="1:2" x14ac:dyDescent="0.25">
      <c r="A4997" s="9">
        <v>12.032999999999999</v>
      </c>
      <c r="B4997" s="12" t="s">
        <v>599</v>
      </c>
    </row>
    <row r="4998" spans="1:2" x14ac:dyDescent="0.25">
      <c r="A4998" s="9">
        <v>12.034000000000001</v>
      </c>
      <c r="B4998" s="12" t="s">
        <v>601</v>
      </c>
    </row>
    <row r="4999" spans="1:2" x14ac:dyDescent="0.25">
      <c r="A4999" s="9">
        <v>12.035</v>
      </c>
      <c r="B4999" s="12" t="s">
        <v>604</v>
      </c>
    </row>
    <row r="5000" spans="1:2" x14ac:dyDescent="0.25">
      <c r="A5000" s="9">
        <v>12.036</v>
      </c>
      <c r="B5000" s="12" t="s">
        <v>606</v>
      </c>
    </row>
    <row r="5001" spans="1:2" x14ac:dyDescent="0.25">
      <c r="A5001" s="9">
        <v>12.037000000000001</v>
      </c>
      <c r="B5001" s="12" t="s">
        <v>609</v>
      </c>
    </row>
    <row r="5002" spans="1:2" x14ac:dyDescent="0.25">
      <c r="A5002" s="9">
        <v>12.038</v>
      </c>
      <c r="B5002" s="12" t="s">
        <v>611</v>
      </c>
    </row>
    <row r="5003" spans="1:2" x14ac:dyDescent="0.25">
      <c r="A5003" s="9">
        <v>12.039</v>
      </c>
      <c r="B5003" s="12" t="s">
        <v>614</v>
      </c>
    </row>
    <row r="5004" spans="1:2" x14ac:dyDescent="0.25">
      <c r="A5004" s="9">
        <v>12.04</v>
      </c>
      <c r="B5004" s="12" t="s">
        <v>616</v>
      </c>
    </row>
    <row r="5005" spans="1:2" x14ac:dyDescent="0.25">
      <c r="A5005" s="9">
        <v>12.041</v>
      </c>
      <c r="B5005" s="12" t="s">
        <v>618</v>
      </c>
    </row>
    <row r="5006" spans="1:2" x14ac:dyDescent="0.25">
      <c r="A5006" s="9">
        <v>12.042</v>
      </c>
      <c r="B5006" s="12" t="s">
        <v>620</v>
      </c>
    </row>
    <row r="5007" spans="1:2" x14ac:dyDescent="0.25">
      <c r="A5007" s="9">
        <v>12.042999999999999</v>
      </c>
      <c r="B5007" s="12" t="s">
        <v>623</v>
      </c>
    </row>
    <row r="5008" spans="1:2" x14ac:dyDescent="0.25">
      <c r="A5008" s="9">
        <v>12.044</v>
      </c>
      <c r="B5008" s="12" t="s">
        <v>625</v>
      </c>
    </row>
    <row r="5009" spans="1:2" x14ac:dyDescent="0.25">
      <c r="A5009" s="9">
        <v>12.0442</v>
      </c>
      <c r="B5009" s="12" t="s">
        <v>627</v>
      </c>
    </row>
    <row r="5010" spans="1:2" x14ac:dyDescent="0.25">
      <c r="A5010" s="9">
        <v>12.045</v>
      </c>
      <c r="B5010" s="12" t="s">
        <v>630</v>
      </c>
    </row>
    <row r="5011" spans="1:2" x14ac:dyDescent="0.25">
      <c r="A5011" s="9">
        <v>12.045999999999999</v>
      </c>
      <c r="B5011" s="12" t="s">
        <v>632</v>
      </c>
    </row>
    <row r="5012" spans="1:2" x14ac:dyDescent="0.25">
      <c r="A5012" s="9">
        <v>12.047000000000001</v>
      </c>
      <c r="B5012" s="12" t="s">
        <v>636</v>
      </c>
    </row>
    <row r="5013" spans="1:2" x14ac:dyDescent="0.25">
      <c r="A5013" s="9">
        <v>12.048</v>
      </c>
      <c r="B5013" s="12" t="s">
        <v>639</v>
      </c>
    </row>
    <row r="5014" spans="1:2" x14ac:dyDescent="0.25">
      <c r="A5014" s="9">
        <v>13.000999999999999</v>
      </c>
      <c r="B5014" s="12" t="s">
        <v>642</v>
      </c>
    </row>
    <row r="5015" spans="1:2" x14ac:dyDescent="0.25">
      <c r="A5015" s="9">
        <v>13.002000000000001</v>
      </c>
      <c r="B5015" s="12" t="s">
        <v>644</v>
      </c>
    </row>
    <row r="5016" spans="1:2" x14ac:dyDescent="0.25">
      <c r="A5016" s="9">
        <v>14.000999999999999</v>
      </c>
      <c r="B5016" s="12" t="s">
        <v>647</v>
      </c>
    </row>
    <row r="5017" spans="1:2" x14ac:dyDescent="0.25">
      <c r="A5017" s="9">
        <v>14.002000000000001</v>
      </c>
      <c r="B5017" s="12" t="s">
        <v>649</v>
      </c>
    </row>
    <row r="5018" spans="1:2" x14ac:dyDescent="0.25">
      <c r="A5018" s="9">
        <v>14.003</v>
      </c>
      <c r="B5018" s="12" t="s">
        <v>651</v>
      </c>
    </row>
    <row r="5019" spans="1:2" x14ac:dyDescent="0.25">
      <c r="A5019" s="9">
        <v>14.004</v>
      </c>
      <c r="B5019" s="12" t="s">
        <v>653</v>
      </c>
    </row>
    <row r="5020" spans="1:2" x14ac:dyDescent="0.25">
      <c r="A5020" s="9">
        <v>14.005000000000001</v>
      </c>
      <c r="B5020" s="12" t="s">
        <v>655</v>
      </c>
    </row>
    <row r="5021" spans="1:2" x14ac:dyDescent="0.25">
      <c r="A5021" s="9">
        <v>14.006</v>
      </c>
      <c r="B5021" s="12" t="s">
        <v>657</v>
      </c>
    </row>
    <row r="5022" spans="1:2" x14ac:dyDescent="0.25">
      <c r="A5022" s="9">
        <v>14.007</v>
      </c>
      <c r="B5022" s="12" t="s">
        <v>659</v>
      </c>
    </row>
    <row r="5023" spans="1:2" x14ac:dyDescent="0.25">
      <c r="A5023" s="9">
        <v>14.007999999999999</v>
      </c>
      <c r="B5023" s="12" t="s">
        <v>662</v>
      </c>
    </row>
    <row r="5024" spans="1:2" x14ac:dyDescent="0.25">
      <c r="A5024" s="9">
        <v>14.009</v>
      </c>
      <c r="B5024" s="12" t="s">
        <v>664</v>
      </c>
    </row>
    <row r="5025" spans="1:2" x14ac:dyDescent="0.25">
      <c r="A5025" s="9">
        <v>14.01</v>
      </c>
      <c r="B5025" s="12" t="s">
        <v>666</v>
      </c>
    </row>
    <row r="5026" spans="1:2" x14ac:dyDescent="0.25">
      <c r="A5026" s="9">
        <v>14.010999999999999</v>
      </c>
      <c r="B5026" s="12" t="s">
        <v>668</v>
      </c>
    </row>
    <row r="5027" spans="1:2" x14ac:dyDescent="0.25">
      <c r="A5027" s="9">
        <v>14.012</v>
      </c>
      <c r="B5027" s="12" t="s">
        <v>670</v>
      </c>
    </row>
    <row r="5028" spans="1:2" x14ac:dyDescent="0.25">
      <c r="A5028" s="9">
        <v>14.013</v>
      </c>
      <c r="B5028" s="12" t="s">
        <v>673</v>
      </c>
    </row>
    <row r="5029" spans="1:2" x14ac:dyDescent="0.25">
      <c r="A5029" s="9">
        <v>15.000999999999999</v>
      </c>
      <c r="B5029" s="12" t="s">
        <v>675</v>
      </c>
    </row>
    <row r="5030" spans="1:2" x14ac:dyDescent="0.25">
      <c r="A5030" s="9">
        <v>15.002000000000001</v>
      </c>
      <c r="B5030" s="12" t="s">
        <v>677</v>
      </c>
    </row>
    <row r="5031" spans="1:2" x14ac:dyDescent="0.25">
      <c r="A5031" s="9">
        <v>15.003</v>
      </c>
      <c r="B5031" s="12" t="s">
        <v>679</v>
      </c>
    </row>
    <row r="5032" spans="1:2" x14ac:dyDescent="0.25">
      <c r="A5032" s="9">
        <v>15.004</v>
      </c>
      <c r="B5032" s="12" t="s">
        <v>682</v>
      </c>
    </row>
    <row r="5033" spans="1:2" x14ac:dyDescent="0.25">
      <c r="A5033" s="9">
        <v>15.005000000000001</v>
      </c>
      <c r="B5033" s="12" t="s">
        <v>685</v>
      </c>
    </row>
    <row r="5034" spans="1:2" x14ac:dyDescent="0.25">
      <c r="A5034" s="9">
        <v>15.006</v>
      </c>
      <c r="B5034" s="12" t="s">
        <v>688</v>
      </c>
    </row>
    <row r="5035" spans="1:2" x14ac:dyDescent="0.25">
      <c r="A5035" s="9">
        <v>15.007</v>
      </c>
      <c r="B5035" s="12" t="s">
        <v>691</v>
      </c>
    </row>
    <row r="5036" spans="1:2" x14ac:dyDescent="0.25">
      <c r="A5036" s="9">
        <v>15.007999999999999</v>
      </c>
      <c r="B5036" s="12" t="s">
        <v>693</v>
      </c>
    </row>
    <row r="5037" spans="1:2" x14ac:dyDescent="0.25">
      <c r="A5037" s="9">
        <v>15.009</v>
      </c>
      <c r="B5037" s="12" t="s">
        <v>696</v>
      </c>
    </row>
    <row r="5038" spans="1:2" x14ac:dyDescent="0.25">
      <c r="A5038" s="9">
        <v>15.01</v>
      </c>
      <c r="B5038" s="12" t="s">
        <v>699</v>
      </c>
    </row>
    <row r="5039" spans="1:2" x14ac:dyDescent="0.25">
      <c r="A5039" s="9">
        <v>15.010999999999999</v>
      </c>
      <c r="B5039" s="12" t="s">
        <v>701</v>
      </c>
    </row>
    <row r="5040" spans="1:2" x14ac:dyDescent="0.25">
      <c r="A5040" s="9">
        <v>15.0115</v>
      </c>
      <c r="B5040" s="12" t="s">
        <v>704</v>
      </c>
    </row>
    <row r="5041" spans="1:2" x14ac:dyDescent="0.25">
      <c r="A5041" s="9">
        <v>15.012</v>
      </c>
      <c r="B5041" s="12" t="s">
        <v>706</v>
      </c>
    </row>
    <row r="5042" spans="1:2" x14ac:dyDescent="0.25">
      <c r="A5042" s="9">
        <v>15.013</v>
      </c>
      <c r="B5042" s="12" t="s">
        <v>709</v>
      </c>
    </row>
    <row r="5043" spans="1:2" x14ac:dyDescent="0.25">
      <c r="A5043" s="9">
        <v>15.0131</v>
      </c>
      <c r="B5043" s="12" t="s">
        <v>711</v>
      </c>
    </row>
    <row r="5044" spans="1:2" x14ac:dyDescent="0.25">
      <c r="A5044" s="9">
        <v>15.013999999999999</v>
      </c>
      <c r="B5044" s="12" t="s">
        <v>714</v>
      </c>
    </row>
    <row r="5045" spans="1:2" x14ac:dyDescent="0.25">
      <c r="A5045" s="9">
        <v>15.015000000000001</v>
      </c>
      <c r="B5045" s="12" t="s">
        <v>716</v>
      </c>
    </row>
    <row r="5046" spans="1:2" x14ac:dyDescent="0.25">
      <c r="A5046" s="9">
        <v>15.016</v>
      </c>
      <c r="B5046" s="12" t="s">
        <v>718</v>
      </c>
    </row>
    <row r="5047" spans="1:2" x14ac:dyDescent="0.25">
      <c r="A5047" s="9">
        <v>15.016999999999999</v>
      </c>
      <c r="B5047" s="12" t="s">
        <v>720</v>
      </c>
    </row>
    <row r="5048" spans="1:2" x14ac:dyDescent="0.25">
      <c r="A5048" s="9">
        <v>15.018000000000001</v>
      </c>
      <c r="B5048" s="12" t="s">
        <v>723</v>
      </c>
    </row>
    <row r="5049" spans="1:2" x14ac:dyDescent="0.25">
      <c r="A5049" s="9">
        <v>15.019</v>
      </c>
      <c r="B5049" s="12" t="s">
        <v>726</v>
      </c>
    </row>
    <row r="5050" spans="1:2" x14ac:dyDescent="0.25">
      <c r="A5050" s="9">
        <v>15.02</v>
      </c>
      <c r="B5050" s="12" t="s">
        <v>729</v>
      </c>
    </row>
    <row r="5051" spans="1:2" x14ac:dyDescent="0.25">
      <c r="A5051" s="9">
        <v>15.020099999999999</v>
      </c>
      <c r="B5051" s="12" t="s">
        <v>731</v>
      </c>
    </row>
    <row r="5052" spans="1:2" x14ac:dyDescent="0.25">
      <c r="A5052" s="9">
        <v>15.020200000000001</v>
      </c>
      <c r="B5052" s="12" t="s">
        <v>733</v>
      </c>
    </row>
    <row r="5053" spans="1:2" x14ac:dyDescent="0.25">
      <c r="A5053" s="9">
        <v>15.021000000000001</v>
      </c>
      <c r="B5053" s="12" t="s">
        <v>735</v>
      </c>
    </row>
    <row r="5054" spans="1:2" x14ac:dyDescent="0.25">
      <c r="A5054" s="9">
        <v>15.022</v>
      </c>
      <c r="B5054" s="12" t="s">
        <v>737</v>
      </c>
    </row>
    <row r="5055" spans="1:2" x14ac:dyDescent="0.25">
      <c r="A5055" s="9">
        <v>15.023</v>
      </c>
      <c r="B5055" s="12" t="s">
        <v>739</v>
      </c>
    </row>
    <row r="5056" spans="1:2" x14ac:dyDescent="0.25">
      <c r="A5056" s="9">
        <v>15.023999999999999</v>
      </c>
      <c r="B5056" s="12" t="s">
        <v>742</v>
      </c>
    </row>
    <row r="5057" spans="1:2" x14ac:dyDescent="0.25">
      <c r="A5057" s="9">
        <v>15.025</v>
      </c>
      <c r="B5057" s="12" t="s">
        <v>745</v>
      </c>
    </row>
    <row r="5058" spans="1:2" x14ac:dyDescent="0.25">
      <c r="A5058" s="9">
        <v>15.026</v>
      </c>
      <c r="B5058" s="12" t="s">
        <v>748</v>
      </c>
    </row>
    <row r="5059" spans="1:2" x14ac:dyDescent="0.25">
      <c r="A5059" s="9">
        <v>15.026999999999999</v>
      </c>
      <c r="B5059" s="12" t="s">
        <v>750</v>
      </c>
    </row>
    <row r="5060" spans="1:2" x14ac:dyDescent="0.25">
      <c r="A5060" s="9">
        <v>15.028</v>
      </c>
      <c r="B5060" s="12" t="s">
        <v>752</v>
      </c>
    </row>
    <row r="5061" spans="1:2" x14ac:dyDescent="0.25">
      <c r="A5061" s="9">
        <v>15.029</v>
      </c>
      <c r="B5061" s="12" t="s">
        <v>754</v>
      </c>
    </row>
    <row r="5062" spans="1:2" x14ac:dyDescent="0.25">
      <c r="A5062" s="9">
        <v>15.03</v>
      </c>
      <c r="B5062" s="12" t="s">
        <v>756</v>
      </c>
    </row>
    <row r="5063" spans="1:2" x14ac:dyDescent="0.25">
      <c r="A5063" s="9">
        <v>15.031000000000001</v>
      </c>
      <c r="B5063" s="12" t="s">
        <v>758</v>
      </c>
    </row>
    <row r="5064" spans="1:2" x14ac:dyDescent="0.25">
      <c r="A5064" s="9">
        <v>15.032</v>
      </c>
      <c r="B5064" s="12" t="s">
        <v>760</v>
      </c>
    </row>
    <row r="5065" spans="1:2" x14ac:dyDescent="0.25">
      <c r="A5065" s="9">
        <v>15.0321</v>
      </c>
      <c r="B5065" s="12" t="s">
        <v>763</v>
      </c>
    </row>
    <row r="5066" spans="1:2" x14ac:dyDescent="0.25">
      <c r="A5066" s="9">
        <v>15.032999999999999</v>
      </c>
      <c r="B5066" s="12" t="s">
        <v>765</v>
      </c>
    </row>
    <row r="5067" spans="1:2" x14ac:dyDescent="0.25">
      <c r="A5067" s="9">
        <v>15.034000000000001</v>
      </c>
      <c r="B5067" s="12" t="s">
        <v>767</v>
      </c>
    </row>
    <row r="5068" spans="1:2" x14ac:dyDescent="0.25">
      <c r="A5068" s="9">
        <v>15.035</v>
      </c>
      <c r="B5068" s="12" t="s">
        <v>770</v>
      </c>
    </row>
    <row r="5069" spans="1:2" x14ac:dyDescent="0.25">
      <c r="A5069" s="9">
        <v>15.036</v>
      </c>
      <c r="B5069" s="12" t="s">
        <v>772</v>
      </c>
    </row>
    <row r="5070" spans="1:2" x14ac:dyDescent="0.25">
      <c r="A5070" s="9">
        <v>15.037000000000001</v>
      </c>
      <c r="B5070" s="12" t="s">
        <v>775</v>
      </c>
    </row>
    <row r="5071" spans="1:2" x14ac:dyDescent="0.25">
      <c r="A5071" s="9">
        <v>15.038</v>
      </c>
      <c r="B5071" s="12" t="s">
        <v>777</v>
      </c>
    </row>
    <row r="5072" spans="1:2" x14ac:dyDescent="0.25">
      <c r="A5072" s="9">
        <v>15.039</v>
      </c>
      <c r="B5072" s="12" t="s">
        <v>779</v>
      </c>
    </row>
    <row r="5073" spans="1:2" x14ac:dyDescent="0.25">
      <c r="A5073" s="9">
        <v>15.04</v>
      </c>
      <c r="B5073" s="12" t="s">
        <v>782</v>
      </c>
    </row>
    <row r="5074" spans="1:2" x14ac:dyDescent="0.25">
      <c r="A5074" s="9">
        <v>15.041</v>
      </c>
      <c r="B5074" s="12" t="s">
        <v>785</v>
      </c>
    </row>
    <row r="5075" spans="1:2" x14ac:dyDescent="0.25">
      <c r="A5075" s="9">
        <v>15.042</v>
      </c>
      <c r="B5075" s="12" t="s">
        <v>788</v>
      </c>
    </row>
    <row r="5076" spans="1:2" x14ac:dyDescent="0.25">
      <c r="A5076" s="9">
        <v>15.042999999999999</v>
      </c>
      <c r="B5076" s="12" t="s">
        <v>790</v>
      </c>
    </row>
    <row r="5077" spans="1:2" x14ac:dyDescent="0.25">
      <c r="A5077" s="9">
        <v>15.044</v>
      </c>
      <c r="B5077" s="12" t="s">
        <v>792</v>
      </c>
    </row>
    <row r="5078" spans="1:2" x14ac:dyDescent="0.25">
      <c r="A5078" s="9">
        <v>15.045</v>
      </c>
      <c r="B5078" s="12" t="s">
        <v>795</v>
      </c>
    </row>
    <row r="5079" spans="1:2" x14ac:dyDescent="0.25">
      <c r="A5079" s="9">
        <v>15.045999999999999</v>
      </c>
      <c r="B5079" s="12" t="s">
        <v>798</v>
      </c>
    </row>
    <row r="5080" spans="1:2" x14ac:dyDescent="0.25">
      <c r="A5080" s="9">
        <v>15.047000000000001</v>
      </c>
      <c r="B5080" s="12" t="s">
        <v>801</v>
      </c>
    </row>
    <row r="5081" spans="1:2" x14ac:dyDescent="0.25">
      <c r="A5081" s="9">
        <v>15.048</v>
      </c>
      <c r="B5081" s="12" t="s">
        <v>804</v>
      </c>
    </row>
    <row r="5082" spans="1:2" x14ac:dyDescent="0.25">
      <c r="A5082" s="9">
        <v>15.048999999999999</v>
      </c>
      <c r="B5082" s="12" t="s">
        <v>807</v>
      </c>
    </row>
    <row r="5083" spans="1:2" x14ac:dyDescent="0.25">
      <c r="A5083" s="9">
        <v>15.05</v>
      </c>
      <c r="B5083" s="12" t="s">
        <v>809</v>
      </c>
    </row>
    <row r="5084" spans="1:2" x14ac:dyDescent="0.25">
      <c r="A5084" s="9">
        <v>15.051</v>
      </c>
      <c r="B5084" s="12" t="s">
        <v>811</v>
      </c>
    </row>
    <row r="5085" spans="1:2" x14ac:dyDescent="0.25">
      <c r="A5085" s="9">
        <v>15.052</v>
      </c>
      <c r="B5085" s="12" t="s">
        <v>814</v>
      </c>
    </row>
    <row r="5086" spans="1:2" x14ac:dyDescent="0.25">
      <c r="A5086" s="9">
        <v>15.053000000000001</v>
      </c>
      <c r="B5086" s="12" t="s">
        <v>817</v>
      </c>
    </row>
    <row r="5087" spans="1:2" x14ac:dyDescent="0.25">
      <c r="A5087" s="9">
        <v>15.054</v>
      </c>
      <c r="B5087" s="12" t="s">
        <v>820</v>
      </c>
    </row>
    <row r="5088" spans="1:2" x14ac:dyDescent="0.25">
      <c r="A5088" s="9">
        <v>15.055</v>
      </c>
      <c r="B5088" s="12" t="s">
        <v>823</v>
      </c>
    </row>
    <row r="5089" spans="1:2" x14ac:dyDescent="0.25">
      <c r="A5089" s="9">
        <v>15.055999999999999</v>
      </c>
      <c r="B5089" s="12" t="s">
        <v>825</v>
      </c>
    </row>
    <row r="5090" spans="1:2" x14ac:dyDescent="0.25">
      <c r="A5090" s="9">
        <v>15.057</v>
      </c>
      <c r="B5090" s="12" t="s">
        <v>827</v>
      </c>
    </row>
    <row r="5091" spans="1:2" x14ac:dyDescent="0.25">
      <c r="A5091" s="9">
        <v>15.058</v>
      </c>
      <c r="B5091" s="12" t="s">
        <v>829</v>
      </c>
    </row>
    <row r="5092" spans="1:2" x14ac:dyDescent="0.25">
      <c r="A5092" s="9">
        <v>15.058999999999999</v>
      </c>
      <c r="B5092" s="12" t="s">
        <v>831</v>
      </c>
    </row>
    <row r="5093" spans="1:2" x14ac:dyDescent="0.25">
      <c r="A5093" s="9">
        <v>15.06</v>
      </c>
      <c r="B5093" s="12" t="s">
        <v>834</v>
      </c>
    </row>
    <row r="5094" spans="1:2" x14ac:dyDescent="0.25">
      <c r="A5094" s="9">
        <v>15.061</v>
      </c>
      <c r="B5094" s="12" t="s">
        <v>836</v>
      </c>
    </row>
    <row r="5095" spans="1:2" x14ac:dyDescent="0.25">
      <c r="A5095" s="9">
        <v>15.061999999999999</v>
      </c>
      <c r="B5095" s="12" t="s">
        <v>839</v>
      </c>
    </row>
    <row r="5096" spans="1:2" x14ac:dyDescent="0.25">
      <c r="A5096" s="9">
        <v>15.063000000000001</v>
      </c>
      <c r="B5096" s="12" t="s">
        <v>841</v>
      </c>
    </row>
    <row r="5097" spans="1:2" x14ac:dyDescent="0.25">
      <c r="A5097" s="9">
        <v>15.064</v>
      </c>
      <c r="B5097" s="12" t="s">
        <v>843</v>
      </c>
    </row>
    <row r="5098" spans="1:2" x14ac:dyDescent="0.25">
      <c r="A5098" s="9">
        <v>15.065</v>
      </c>
      <c r="B5098" s="12" t="s">
        <v>845</v>
      </c>
    </row>
    <row r="5099" spans="1:2" x14ac:dyDescent="0.25">
      <c r="A5099" s="9">
        <v>15.066000000000001</v>
      </c>
      <c r="B5099" s="12" t="s">
        <v>847</v>
      </c>
    </row>
    <row r="5100" spans="1:2" x14ac:dyDescent="0.25">
      <c r="A5100" s="9">
        <v>15.067</v>
      </c>
      <c r="B5100" s="12" t="s">
        <v>849</v>
      </c>
    </row>
    <row r="5101" spans="1:2" x14ac:dyDescent="0.25">
      <c r="A5101" s="9">
        <v>15.068</v>
      </c>
      <c r="B5101" s="12" t="s">
        <v>851</v>
      </c>
    </row>
    <row r="5102" spans="1:2" x14ac:dyDescent="0.25">
      <c r="A5102" s="9">
        <v>15.069000000000001</v>
      </c>
      <c r="B5102" s="12" t="s">
        <v>853</v>
      </c>
    </row>
    <row r="5103" spans="1:2" x14ac:dyDescent="0.25">
      <c r="A5103" s="9">
        <v>15.07</v>
      </c>
      <c r="B5103" s="12" t="s">
        <v>856</v>
      </c>
    </row>
    <row r="5104" spans="1:2" x14ac:dyDescent="0.25">
      <c r="A5104" s="9">
        <v>15.071</v>
      </c>
      <c r="B5104" s="12" t="s">
        <v>858</v>
      </c>
    </row>
    <row r="5105" spans="1:2" x14ac:dyDescent="0.25">
      <c r="A5105" s="9">
        <v>15.0715</v>
      </c>
      <c r="B5105" s="12" t="s">
        <v>860</v>
      </c>
    </row>
    <row r="5106" spans="1:2" x14ac:dyDescent="0.25">
      <c r="A5106" s="9">
        <v>15.071999999999999</v>
      </c>
      <c r="B5106" s="12" t="s">
        <v>862</v>
      </c>
    </row>
    <row r="5107" spans="1:2" x14ac:dyDescent="0.25">
      <c r="A5107" s="9">
        <v>15.073</v>
      </c>
      <c r="B5107" s="12" t="s">
        <v>864</v>
      </c>
    </row>
    <row r="5108" spans="1:2" x14ac:dyDescent="0.25">
      <c r="A5108" s="9">
        <v>15.074</v>
      </c>
      <c r="B5108" s="12" t="s">
        <v>866</v>
      </c>
    </row>
    <row r="5109" spans="1:2" x14ac:dyDescent="0.25">
      <c r="A5109" s="9">
        <v>15.074999999999999</v>
      </c>
      <c r="B5109" s="12" t="s">
        <v>868</v>
      </c>
    </row>
    <row r="5110" spans="1:2" x14ac:dyDescent="0.25">
      <c r="A5110" s="9">
        <v>15.076000000000001</v>
      </c>
      <c r="B5110" s="12" t="s">
        <v>870</v>
      </c>
    </row>
    <row r="5111" spans="1:2" x14ac:dyDescent="0.25">
      <c r="A5111" s="9">
        <v>15.077</v>
      </c>
      <c r="B5111" s="12" t="s">
        <v>872</v>
      </c>
    </row>
    <row r="5112" spans="1:2" x14ac:dyDescent="0.25">
      <c r="A5112" s="9">
        <v>15.077999999999999</v>
      </c>
      <c r="B5112" s="12" t="s">
        <v>874</v>
      </c>
    </row>
    <row r="5113" spans="1:2" x14ac:dyDescent="0.25">
      <c r="A5113" s="9">
        <v>15.079000000000001</v>
      </c>
      <c r="B5113" s="12" t="s">
        <v>876</v>
      </c>
    </row>
    <row r="5114" spans="1:2" x14ac:dyDescent="0.25">
      <c r="A5114" s="9">
        <v>15.08</v>
      </c>
      <c r="B5114" s="12" t="s">
        <v>878</v>
      </c>
    </row>
    <row r="5115" spans="1:2" x14ac:dyDescent="0.25">
      <c r="A5115" s="9">
        <v>15.081</v>
      </c>
      <c r="B5115" s="12" t="s">
        <v>880</v>
      </c>
    </row>
    <row r="5116" spans="1:2" x14ac:dyDescent="0.25">
      <c r="A5116" s="9">
        <v>15.082000000000001</v>
      </c>
      <c r="B5116" s="12" t="s">
        <v>882</v>
      </c>
    </row>
    <row r="5117" spans="1:2" x14ac:dyDescent="0.25">
      <c r="A5117" s="9">
        <v>15.083</v>
      </c>
      <c r="B5117" s="12" t="s">
        <v>884</v>
      </c>
    </row>
    <row r="5118" spans="1:2" x14ac:dyDescent="0.25">
      <c r="A5118" s="9">
        <v>15.084</v>
      </c>
      <c r="B5118" s="12" t="s">
        <v>886</v>
      </c>
    </row>
    <row r="5119" spans="1:2" x14ac:dyDescent="0.25">
      <c r="A5119" s="9">
        <v>15.085000000000001</v>
      </c>
      <c r="B5119" s="12" t="s">
        <v>888</v>
      </c>
    </row>
    <row r="5120" spans="1:2" x14ac:dyDescent="0.25">
      <c r="A5120" s="9">
        <v>15.086</v>
      </c>
      <c r="B5120" s="12" t="s">
        <v>890</v>
      </c>
    </row>
    <row r="5121" spans="1:2" x14ac:dyDescent="0.25">
      <c r="A5121" s="9">
        <v>15.0861</v>
      </c>
      <c r="B5121" s="12" t="s">
        <v>892</v>
      </c>
    </row>
    <row r="5122" spans="1:2" x14ac:dyDescent="0.25">
      <c r="A5122" s="9">
        <v>15.0862</v>
      </c>
      <c r="B5122" s="12" t="s">
        <v>894</v>
      </c>
    </row>
    <row r="5123" spans="1:2" x14ac:dyDescent="0.25">
      <c r="A5123" s="9">
        <v>15.087</v>
      </c>
      <c r="B5123" s="12" t="s">
        <v>896</v>
      </c>
    </row>
    <row r="5124" spans="1:2" x14ac:dyDescent="0.25">
      <c r="A5124" s="9">
        <v>15.087999999999999</v>
      </c>
      <c r="B5124" s="12" t="s">
        <v>899</v>
      </c>
    </row>
    <row r="5125" spans="1:2" x14ac:dyDescent="0.25">
      <c r="A5125" s="9">
        <v>15.089</v>
      </c>
      <c r="B5125" s="12" t="s">
        <v>901</v>
      </c>
    </row>
    <row r="5126" spans="1:2" x14ac:dyDescent="0.25">
      <c r="A5126" s="9">
        <v>15.09</v>
      </c>
      <c r="B5126" s="12" t="s">
        <v>903</v>
      </c>
    </row>
    <row r="5127" spans="1:2" x14ac:dyDescent="0.25">
      <c r="A5127" s="9">
        <v>15.090999999999999</v>
      </c>
      <c r="B5127" s="12" t="s">
        <v>906</v>
      </c>
    </row>
    <row r="5128" spans="1:2" x14ac:dyDescent="0.25">
      <c r="A5128" s="9">
        <v>15.092000000000001</v>
      </c>
      <c r="B5128" s="12" t="s">
        <v>908</v>
      </c>
    </row>
    <row r="5129" spans="1:2" x14ac:dyDescent="0.25">
      <c r="A5129" s="9">
        <v>15.093</v>
      </c>
      <c r="B5129" s="12" t="s">
        <v>911</v>
      </c>
    </row>
    <row r="5130" spans="1:2" x14ac:dyDescent="0.25">
      <c r="A5130" s="9">
        <v>15.0931</v>
      </c>
      <c r="B5130" s="12" t="s">
        <v>913</v>
      </c>
    </row>
    <row r="5131" spans="1:2" x14ac:dyDescent="0.25">
      <c r="A5131" s="9">
        <v>16.001000000000001</v>
      </c>
      <c r="B5131" s="12" t="s">
        <v>916</v>
      </c>
    </row>
    <row r="5132" spans="1:2" x14ac:dyDescent="0.25">
      <c r="A5132" s="9">
        <v>16.001999999999999</v>
      </c>
      <c r="B5132" s="12" t="s">
        <v>919</v>
      </c>
    </row>
    <row r="5133" spans="1:2" x14ac:dyDescent="0.25">
      <c r="A5133" s="9">
        <v>16.003</v>
      </c>
      <c r="B5133" s="12" t="s">
        <v>923</v>
      </c>
    </row>
    <row r="5134" spans="1:2" x14ac:dyDescent="0.25">
      <c r="A5134" s="9">
        <v>16.004000000000001</v>
      </c>
      <c r="B5134" s="12" t="s">
        <v>927</v>
      </c>
    </row>
    <row r="5135" spans="1:2" x14ac:dyDescent="0.25">
      <c r="A5135" s="9">
        <v>16.004999999999999</v>
      </c>
      <c r="B5135" s="12" t="s">
        <v>931</v>
      </c>
    </row>
    <row r="5136" spans="1:2" x14ac:dyDescent="0.25">
      <c r="A5136" s="9">
        <v>16.006</v>
      </c>
      <c r="B5136" s="12" t="s">
        <v>935</v>
      </c>
    </row>
    <row r="5137" spans="1:2" x14ac:dyDescent="0.25">
      <c r="A5137" s="9">
        <v>16.007000000000001</v>
      </c>
      <c r="B5137" s="12" t="s">
        <v>937</v>
      </c>
    </row>
    <row r="5138" spans="1:2" x14ac:dyDescent="0.25">
      <c r="A5138" s="9">
        <v>16.007999999999999</v>
      </c>
      <c r="B5138" s="12" t="s">
        <v>939</v>
      </c>
    </row>
    <row r="5139" spans="1:2" x14ac:dyDescent="0.25">
      <c r="A5139" s="9">
        <v>16.009</v>
      </c>
      <c r="B5139" s="12" t="s">
        <v>942</v>
      </c>
    </row>
    <row r="5140" spans="1:2" x14ac:dyDescent="0.25">
      <c r="A5140" s="9">
        <v>16.010000000000002</v>
      </c>
      <c r="B5140" s="12" t="s">
        <v>944</v>
      </c>
    </row>
    <row r="5141" spans="1:2" x14ac:dyDescent="0.25">
      <c r="A5141" s="9">
        <v>16.010999999999999</v>
      </c>
      <c r="B5141" s="12" t="s">
        <v>946</v>
      </c>
    </row>
    <row r="5142" spans="1:2" x14ac:dyDescent="0.25">
      <c r="A5142" s="9">
        <v>16.012</v>
      </c>
      <c r="B5142" s="12" t="s">
        <v>949</v>
      </c>
    </row>
    <row r="5143" spans="1:2" x14ac:dyDescent="0.25">
      <c r="A5143" s="9">
        <v>16.013000000000002</v>
      </c>
      <c r="B5143" s="12" t="s">
        <v>951</v>
      </c>
    </row>
    <row r="5144" spans="1:2" x14ac:dyDescent="0.25">
      <c r="A5144" s="9">
        <v>16.013999999999999</v>
      </c>
      <c r="B5144" s="12" t="s">
        <v>953</v>
      </c>
    </row>
    <row r="5145" spans="1:2" x14ac:dyDescent="0.25">
      <c r="A5145" s="9">
        <v>16.015000000000001</v>
      </c>
      <c r="B5145" s="12" t="s">
        <v>955</v>
      </c>
    </row>
    <row r="5146" spans="1:2" x14ac:dyDescent="0.25">
      <c r="A5146" s="9">
        <v>16.015999999999998</v>
      </c>
      <c r="B5146" s="12" t="s">
        <v>958</v>
      </c>
    </row>
    <row r="5147" spans="1:2" x14ac:dyDescent="0.25">
      <c r="A5147" s="9">
        <v>16.016999999999999</v>
      </c>
      <c r="B5147" s="12" t="s">
        <v>960</v>
      </c>
    </row>
    <row r="5148" spans="1:2" x14ac:dyDescent="0.25">
      <c r="A5148" s="9">
        <v>16.018000000000001</v>
      </c>
      <c r="B5148" s="12" t="s">
        <v>962</v>
      </c>
    </row>
    <row r="5149" spans="1:2" x14ac:dyDescent="0.25">
      <c r="A5149" s="9">
        <v>16.018999999999998</v>
      </c>
      <c r="B5149" s="12" t="s">
        <v>964</v>
      </c>
    </row>
    <row r="5150" spans="1:2" x14ac:dyDescent="0.25">
      <c r="A5150" s="9">
        <v>16.02</v>
      </c>
      <c r="B5150" s="12" t="s">
        <v>966</v>
      </c>
    </row>
    <row r="5151" spans="1:2" x14ac:dyDescent="0.25">
      <c r="A5151" s="9">
        <v>16.021000000000001</v>
      </c>
      <c r="B5151" s="12" t="s">
        <v>969</v>
      </c>
    </row>
    <row r="5152" spans="1:2" x14ac:dyDescent="0.25">
      <c r="A5152" s="9">
        <v>16.021999999999998</v>
      </c>
      <c r="B5152" s="12" t="s">
        <v>972</v>
      </c>
    </row>
    <row r="5153" spans="1:2" x14ac:dyDescent="0.25">
      <c r="A5153" s="9">
        <v>16.023</v>
      </c>
      <c r="B5153" s="12" t="s">
        <v>974</v>
      </c>
    </row>
    <row r="5154" spans="1:2" x14ac:dyDescent="0.25">
      <c r="A5154" s="9">
        <v>16.024000000000001</v>
      </c>
      <c r="B5154" s="12" t="s">
        <v>976</v>
      </c>
    </row>
    <row r="5155" spans="1:2" x14ac:dyDescent="0.25">
      <c r="A5155" s="9">
        <v>17.001000000000001</v>
      </c>
      <c r="B5155" s="12" t="s">
        <v>979</v>
      </c>
    </row>
    <row r="5156" spans="1:2" x14ac:dyDescent="0.25">
      <c r="A5156" s="9">
        <v>17.001999999999999</v>
      </c>
      <c r="B5156" s="12" t="s">
        <v>981</v>
      </c>
    </row>
    <row r="5157" spans="1:2" x14ac:dyDescent="0.25">
      <c r="A5157" s="9">
        <v>17.003</v>
      </c>
      <c r="B5157" s="12" t="s">
        <v>983</v>
      </c>
    </row>
    <row r="5158" spans="1:2" x14ac:dyDescent="0.25">
      <c r="A5158" s="9">
        <v>17.004000000000001</v>
      </c>
      <c r="B5158" s="12" t="s">
        <v>986</v>
      </c>
    </row>
    <row r="5159" spans="1:2" x14ac:dyDescent="0.25">
      <c r="A5159" s="9">
        <v>17.004999999999999</v>
      </c>
      <c r="B5159" s="12" t="s">
        <v>988</v>
      </c>
    </row>
    <row r="5160" spans="1:2" x14ac:dyDescent="0.25">
      <c r="A5160" s="9">
        <v>17.006</v>
      </c>
      <c r="B5160" s="12" t="s">
        <v>990</v>
      </c>
    </row>
    <row r="5161" spans="1:2" x14ac:dyDescent="0.25">
      <c r="A5161" s="9">
        <v>17.007000000000001</v>
      </c>
      <c r="B5161" s="12" t="s">
        <v>993</v>
      </c>
    </row>
    <row r="5162" spans="1:2" x14ac:dyDescent="0.25">
      <c r="A5162" s="9">
        <v>17.007999999999999</v>
      </c>
      <c r="B5162" s="12" t="s">
        <v>995</v>
      </c>
    </row>
    <row r="5163" spans="1:2" x14ac:dyDescent="0.25">
      <c r="A5163" s="9">
        <v>17.009</v>
      </c>
      <c r="B5163" s="12" t="s">
        <v>997</v>
      </c>
    </row>
    <row r="5164" spans="1:2" x14ac:dyDescent="0.25">
      <c r="A5164" s="9">
        <v>17.010000000000002</v>
      </c>
      <c r="B5164" s="12" t="s">
        <v>999</v>
      </c>
    </row>
    <row r="5165" spans="1:2" x14ac:dyDescent="0.25">
      <c r="A5165" s="9">
        <v>17.010999999999999</v>
      </c>
      <c r="B5165" s="12" t="s">
        <v>1002</v>
      </c>
    </row>
    <row r="5166" spans="1:2" x14ac:dyDescent="0.25">
      <c r="A5166" s="9">
        <v>17.012</v>
      </c>
      <c r="B5166" s="12" t="s">
        <v>1005</v>
      </c>
    </row>
    <row r="5167" spans="1:2" x14ac:dyDescent="0.25">
      <c r="A5167" s="9">
        <v>17.013000000000002</v>
      </c>
      <c r="B5167" s="12" t="s">
        <v>1007</v>
      </c>
    </row>
    <row r="5168" spans="1:2" x14ac:dyDescent="0.25">
      <c r="A5168" s="9">
        <v>17.013999999999999</v>
      </c>
      <c r="B5168" s="12" t="s">
        <v>1009</v>
      </c>
    </row>
    <row r="5169" spans="1:2" x14ac:dyDescent="0.25">
      <c r="A5169" s="9">
        <v>17.015000000000001</v>
      </c>
      <c r="B5169" s="12" t="s">
        <v>1011</v>
      </c>
    </row>
    <row r="5170" spans="1:2" x14ac:dyDescent="0.25">
      <c r="A5170" s="9">
        <v>17.015999999999998</v>
      </c>
      <c r="B5170" s="12" t="s">
        <v>1013</v>
      </c>
    </row>
    <row r="5171" spans="1:2" x14ac:dyDescent="0.25">
      <c r="A5171" s="9">
        <v>18.001000000000001</v>
      </c>
      <c r="B5171" s="12" t="s">
        <v>1015</v>
      </c>
    </row>
    <row r="5172" spans="1:2" x14ac:dyDescent="0.25">
      <c r="A5172" s="9">
        <v>18.001999999999999</v>
      </c>
      <c r="B5172" s="12" t="s">
        <v>1018</v>
      </c>
    </row>
    <row r="5173" spans="1:2" x14ac:dyDescent="0.25">
      <c r="A5173" s="9">
        <v>18.003</v>
      </c>
      <c r="B5173" s="12" t="s">
        <v>1020</v>
      </c>
    </row>
    <row r="5174" spans="1:2" x14ac:dyDescent="0.25">
      <c r="A5174" s="9">
        <v>18.004000000000001</v>
      </c>
      <c r="B5174" s="12" t="s">
        <v>1022</v>
      </c>
    </row>
    <row r="5175" spans="1:2" x14ac:dyDescent="0.25">
      <c r="A5175" s="9">
        <v>18.004999999999999</v>
      </c>
      <c r="B5175" s="12" t="s">
        <v>1024</v>
      </c>
    </row>
    <row r="5176" spans="1:2" x14ac:dyDescent="0.25">
      <c r="A5176" s="9">
        <v>18.006</v>
      </c>
      <c r="B5176" s="12" t="s">
        <v>1027</v>
      </c>
    </row>
    <row r="5177" spans="1:2" x14ac:dyDescent="0.25">
      <c r="A5177" s="9">
        <v>18.007000000000001</v>
      </c>
      <c r="B5177" s="12" t="s">
        <v>1030</v>
      </c>
    </row>
    <row r="5178" spans="1:2" x14ac:dyDescent="0.25">
      <c r="A5178" s="9">
        <v>19.001000000000001</v>
      </c>
      <c r="B5178" s="12" t="s">
        <v>1032</v>
      </c>
    </row>
    <row r="5179" spans="1:2" x14ac:dyDescent="0.25">
      <c r="A5179" s="9">
        <v>19.001999999999999</v>
      </c>
      <c r="B5179" s="12" t="s">
        <v>1034</v>
      </c>
    </row>
    <row r="5180" spans="1:2" x14ac:dyDescent="0.25">
      <c r="A5180" s="9">
        <v>19.003</v>
      </c>
      <c r="B5180" s="12" t="s">
        <v>1036</v>
      </c>
    </row>
    <row r="5181" spans="1:2" x14ac:dyDescent="0.25">
      <c r="A5181" s="9">
        <v>19.004000000000001</v>
      </c>
      <c r="B5181" s="12" t="s">
        <v>1038</v>
      </c>
    </row>
    <row r="5182" spans="1:2" x14ac:dyDescent="0.25">
      <c r="A5182" s="9">
        <v>19.004999999999999</v>
      </c>
      <c r="B5182" s="12" t="s">
        <v>1041</v>
      </c>
    </row>
    <row r="5183" spans="1:2" x14ac:dyDescent="0.25">
      <c r="A5183" s="9">
        <v>19.006</v>
      </c>
      <c r="B5183" s="12" t="s">
        <v>1043</v>
      </c>
    </row>
    <row r="5184" spans="1:2" x14ac:dyDescent="0.25">
      <c r="A5184" s="9">
        <v>19.007000000000001</v>
      </c>
      <c r="B5184" s="12" t="s">
        <v>1046</v>
      </c>
    </row>
    <row r="5185" spans="1:2" x14ac:dyDescent="0.25">
      <c r="A5185" s="9">
        <v>19.007999999999999</v>
      </c>
      <c r="B5185" s="12" t="s">
        <v>1049</v>
      </c>
    </row>
    <row r="5186" spans="1:2" x14ac:dyDescent="0.25">
      <c r="A5186" s="9">
        <v>19.009</v>
      </c>
      <c r="B5186" s="12" t="s">
        <v>1051</v>
      </c>
    </row>
    <row r="5187" spans="1:2" x14ac:dyDescent="0.25">
      <c r="A5187" s="9">
        <v>19.010000000000002</v>
      </c>
      <c r="B5187" s="12" t="s">
        <v>1053</v>
      </c>
    </row>
    <row r="5188" spans="1:2" x14ac:dyDescent="0.25">
      <c r="A5188" s="9">
        <v>19.010999999999999</v>
      </c>
      <c r="B5188" s="12" t="s">
        <v>1055</v>
      </c>
    </row>
    <row r="5189" spans="1:2" x14ac:dyDescent="0.25">
      <c r="A5189" s="9">
        <v>19.012</v>
      </c>
      <c r="B5189" s="12" t="s">
        <v>1058</v>
      </c>
    </row>
    <row r="5190" spans="1:2" x14ac:dyDescent="0.25">
      <c r="A5190" s="9">
        <v>19.013000000000002</v>
      </c>
      <c r="B5190" s="12" t="s">
        <v>1060</v>
      </c>
    </row>
    <row r="5191" spans="1:2" x14ac:dyDescent="0.25">
      <c r="A5191" s="9">
        <v>19.013999999999999</v>
      </c>
      <c r="B5191" s="12" t="s">
        <v>1062</v>
      </c>
    </row>
    <row r="5192" spans="1:2" x14ac:dyDescent="0.25">
      <c r="A5192" s="9">
        <v>20.001000000000001</v>
      </c>
      <c r="B5192" s="12" t="s">
        <v>1065</v>
      </c>
    </row>
    <row r="5193" spans="1:2" x14ac:dyDescent="0.25">
      <c r="A5193" s="9">
        <v>20.001999999999999</v>
      </c>
      <c r="B5193" s="12" t="s">
        <v>1067</v>
      </c>
    </row>
    <row r="5194" spans="1:2" x14ac:dyDescent="0.25">
      <c r="A5194" s="9">
        <v>20.003</v>
      </c>
      <c r="B5194" s="12" t="s">
        <v>1069</v>
      </c>
    </row>
    <row r="5195" spans="1:2" x14ac:dyDescent="0.25">
      <c r="A5195" s="9">
        <v>20.004000000000001</v>
      </c>
      <c r="B5195" s="12" t="s">
        <v>1071</v>
      </c>
    </row>
    <row r="5196" spans="1:2" x14ac:dyDescent="0.25">
      <c r="A5196" s="9">
        <v>20.004999999999999</v>
      </c>
      <c r="B5196" s="12" t="s">
        <v>1073</v>
      </c>
    </row>
    <row r="5197" spans="1:2" x14ac:dyDescent="0.25">
      <c r="A5197" s="9">
        <v>20.006</v>
      </c>
      <c r="B5197" s="12" t="s">
        <v>1076</v>
      </c>
    </row>
    <row r="5198" spans="1:2" x14ac:dyDescent="0.25">
      <c r="A5198" s="9">
        <v>20.007000000000001</v>
      </c>
      <c r="B5198" s="12" t="s">
        <v>1078</v>
      </c>
    </row>
    <row r="5199" spans="1:2" x14ac:dyDescent="0.25">
      <c r="A5199" s="9">
        <v>20.007999999999999</v>
      </c>
      <c r="B5199" s="12" t="s">
        <v>1080</v>
      </c>
    </row>
    <row r="5200" spans="1:2" x14ac:dyDescent="0.25">
      <c r="A5200" s="9">
        <v>20.009</v>
      </c>
      <c r="B5200" s="12" t="s">
        <v>1082</v>
      </c>
    </row>
    <row r="5201" spans="1:2" x14ac:dyDescent="0.25">
      <c r="A5201" s="9">
        <v>20.010000000000002</v>
      </c>
      <c r="B5201" s="12" t="s">
        <v>1084</v>
      </c>
    </row>
    <row r="5202" spans="1:2" x14ac:dyDescent="0.25">
      <c r="A5202" s="9">
        <v>20.010999999999999</v>
      </c>
      <c r="B5202" s="12" t="s">
        <v>1087</v>
      </c>
    </row>
    <row r="5203" spans="1:2" x14ac:dyDescent="0.25">
      <c r="A5203" s="9">
        <v>20.012</v>
      </c>
      <c r="B5203" s="12" t="s">
        <v>1089</v>
      </c>
    </row>
    <row r="5204" spans="1:2" x14ac:dyDescent="0.25">
      <c r="A5204" s="9">
        <v>20.013000000000002</v>
      </c>
      <c r="B5204" s="12" t="s">
        <v>1091</v>
      </c>
    </row>
    <row r="5205" spans="1:2" x14ac:dyDescent="0.25">
      <c r="A5205" s="9">
        <v>20.013999999999999</v>
      </c>
      <c r="B5205" s="12" t="s">
        <v>1094</v>
      </c>
    </row>
    <row r="5206" spans="1:2" x14ac:dyDescent="0.25">
      <c r="A5206" s="9">
        <v>20.015000000000001</v>
      </c>
      <c r="B5206" s="12" t="s">
        <v>1096</v>
      </c>
    </row>
    <row r="5207" spans="1:2" x14ac:dyDescent="0.25">
      <c r="A5207" s="9">
        <v>20.015999999999998</v>
      </c>
      <c r="B5207" s="12" t="s">
        <v>1098</v>
      </c>
    </row>
    <row r="5208" spans="1:2" x14ac:dyDescent="0.25">
      <c r="A5208" s="9">
        <v>20.016999999999999</v>
      </c>
      <c r="B5208" s="12" t="s">
        <v>1100</v>
      </c>
    </row>
    <row r="5209" spans="1:2" x14ac:dyDescent="0.25">
      <c r="A5209" s="9">
        <v>20.018000000000001</v>
      </c>
      <c r="B5209" s="12" t="s">
        <v>1102</v>
      </c>
    </row>
    <row r="5210" spans="1:2" x14ac:dyDescent="0.25">
      <c r="A5210" s="9">
        <v>20.018999999999998</v>
      </c>
      <c r="B5210" s="12" t="s">
        <v>1104</v>
      </c>
    </row>
    <row r="5211" spans="1:2" x14ac:dyDescent="0.25">
      <c r="A5211" s="9">
        <v>20.02</v>
      </c>
      <c r="B5211" s="12" t="s">
        <v>1106</v>
      </c>
    </row>
    <row r="5212" spans="1:2" x14ac:dyDescent="0.25">
      <c r="A5212" s="9">
        <v>20.021000000000001</v>
      </c>
      <c r="B5212" s="12" t="s">
        <v>1108</v>
      </c>
    </row>
    <row r="5213" spans="1:2" x14ac:dyDescent="0.25">
      <c r="A5213" s="9">
        <v>20.021999999999998</v>
      </c>
      <c r="B5213" s="12" t="s">
        <v>1110</v>
      </c>
    </row>
    <row r="5214" spans="1:2" x14ac:dyDescent="0.25">
      <c r="A5214" s="9">
        <v>20.023</v>
      </c>
      <c r="B5214" s="12" t="s">
        <v>1112</v>
      </c>
    </row>
    <row r="5215" spans="1:2" x14ac:dyDescent="0.25">
      <c r="A5215" s="9">
        <v>20.024000000000001</v>
      </c>
      <c r="B5215" s="12" t="s">
        <v>1114</v>
      </c>
    </row>
    <row r="5216" spans="1:2" x14ac:dyDescent="0.25">
      <c r="A5216" s="9">
        <v>21.001000000000001</v>
      </c>
      <c r="B5216" s="12" t="s">
        <v>1117</v>
      </c>
    </row>
    <row r="5217" spans="1:2" x14ac:dyDescent="0.25">
      <c r="A5217" s="9">
        <v>21.001999999999999</v>
      </c>
      <c r="B5217" s="12" t="s">
        <v>1120</v>
      </c>
    </row>
    <row r="5218" spans="1:2" x14ac:dyDescent="0.25">
      <c r="A5218" s="9">
        <v>21.003</v>
      </c>
      <c r="B5218" s="12" t="s">
        <v>1123</v>
      </c>
    </row>
    <row r="5219" spans="1:2" x14ac:dyDescent="0.25">
      <c r="A5219" s="9">
        <v>21.004000000000001</v>
      </c>
      <c r="B5219" s="12" t="s">
        <v>1125</v>
      </c>
    </row>
    <row r="5220" spans="1:2" x14ac:dyDescent="0.25">
      <c r="A5220" s="9">
        <v>21.004999999999999</v>
      </c>
      <c r="B5220" s="12" t="s">
        <v>1127</v>
      </c>
    </row>
    <row r="5221" spans="1:2" x14ac:dyDescent="0.25">
      <c r="A5221" s="9">
        <v>21.006</v>
      </c>
      <c r="B5221" s="12" t="s">
        <v>1130</v>
      </c>
    </row>
    <row r="5222" spans="1:2" x14ac:dyDescent="0.25">
      <c r="A5222" s="9">
        <v>21.007000000000001</v>
      </c>
      <c r="B5222" s="12" t="s">
        <v>1132</v>
      </c>
    </row>
    <row r="5223" spans="1:2" x14ac:dyDescent="0.25">
      <c r="A5223" s="9">
        <v>21.007999999999999</v>
      </c>
      <c r="B5223" s="12" t="s">
        <v>1134</v>
      </c>
    </row>
    <row r="5224" spans="1:2" x14ac:dyDescent="0.25">
      <c r="A5224" s="9">
        <v>21.009</v>
      </c>
      <c r="B5224" s="12" t="s">
        <v>1137</v>
      </c>
    </row>
    <row r="5225" spans="1:2" x14ac:dyDescent="0.25">
      <c r="A5225" s="9">
        <v>22.001000000000001</v>
      </c>
      <c r="B5225" s="12" t="s">
        <v>1139</v>
      </c>
    </row>
    <row r="5226" spans="1:2" x14ac:dyDescent="0.25">
      <c r="A5226" s="9">
        <v>22.001999999999999</v>
      </c>
      <c r="B5226" s="12" t="s">
        <v>1142</v>
      </c>
    </row>
    <row r="5227" spans="1:2" x14ac:dyDescent="0.25">
      <c r="A5227" s="9">
        <v>22.003</v>
      </c>
      <c r="B5227" s="12" t="s">
        <v>1145</v>
      </c>
    </row>
    <row r="5228" spans="1:2" x14ac:dyDescent="0.25">
      <c r="A5228" s="9">
        <v>22.004000000000001</v>
      </c>
      <c r="B5228" s="12" t="s">
        <v>1148</v>
      </c>
    </row>
    <row r="5229" spans="1:2" x14ac:dyDescent="0.25">
      <c r="A5229" s="9">
        <v>22.004999999999999</v>
      </c>
      <c r="B5229" s="12" t="s">
        <v>1151</v>
      </c>
    </row>
    <row r="5230" spans="1:2" x14ac:dyDescent="0.25">
      <c r="A5230" s="9">
        <v>23.001000000000001</v>
      </c>
      <c r="B5230" s="12" t="s">
        <v>1153</v>
      </c>
    </row>
    <row r="5231" spans="1:2" x14ac:dyDescent="0.25">
      <c r="A5231" s="9">
        <v>24.001000000000001</v>
      </c>
      <c r="B5231" s="12" t="s">
        <v>1155</v>
      </c>
    </row>
    <row r="5232" spans="1:2" x14ac:dyDescent="0.25">
      <c r="A5232" s="9">
        <v>25.001000000000001</v>
      </c>
      <c r="B5232" s="12" t="s">
        <v>1157</v>
      </c>
    </row>
    <row r="5233" spans="1:2" x14ac:dyDescent="0.25">
      <c r="A5233" s="9">
        <v>26.001000000000001</v>
      </c>
      <c r="B5233" s="12" t="s">
        <v>1160</v>
      </c>
    </row>
    <row r="5234" spans="1:2" x14ac:dyDescent="0.25">
      <c r="A5234" s="9">
        <v>26.001999999999999</v>
      </c>
      <c r="B5234" s="12" t="s">
        <v>1162</v>
      </c>
    </row>
    <row r="5235" spans="1:2" x14ac:dyDescent="0.25">
      <c r="A5235" s="9">
        <v>27.001000000000001</v>
      </c>
      <c r="B5235" s="12" t="s">
        <v>1164</v>
      </c>
    </row>
    <row r="5236" spans="1:2" x14ac:dyDescent="0.25">
      <c r="A5236" s="9">
        <v>27.001999999999999</v>
      </c>
      <c r="B5236" s="12" t="s">
        <v>1166</v>
      </c>
    </row>
    <row r="5237" spans="1:2" x14ac:dyDescent="0.25">
      <c r="A5237" s="9">
        <v>27.002099999999999</v>
      </c>
      <c r="B5237" s="12" t="s">
        <v>1168</v>
      </c>
    </row>
    <row r="5238" spans="1:2" x14ac:dyDescent="0.25">
      <c r="A5238" s="9">
        <v>27.003</v>
      </c>
      <c r="B5238" s="12" t="s">
        <v>1170</v>
      </c>
    </row>
    <row r="5239" spans="1:2" x14ac:dyDescent="0.25">
      <c r="A5239" s="9">
        <v>27.004000000000001</v>
      </c>
      <c r="B5239" s="12" t="s">
        <v>1172</v>
      </c>
    </row>
    <row r="5240" spans="1:2" x14ac:dyDescent="0.25">
      <c r="A5240" s="9">
        <v>28.001000000000001</v>
      </c>
      <c r="B5240" s="12" t="s">
        <v>1174</v>
      </c>
    </row>
    <row r="5241" spans="1:2" x14ac:dyDescent="0.25">
      <c r="A5241" s="9">
        <v>28.001999999999999</v>
      </c>
      <c r="B5241" s="12" t="s">
        <v>1176</v>
      </c>
    </row>
    <row r="5242" spans="1:2" x14ac:dyDescent="0.25">
      <c r="A5242" s="9">
        <v>28.003</v>
      </c>
      <c r="B5242" s="12" t="s">
        <v>1178</v>
      </c>
    </row>
    <row r="5243" spans="1:2" x14ac:dyDescent="0.25">
      <c r="A5243" s="9">
        <v>28.004000000000001</v>
      </c>
      <c r="B5243" s="12" t="s">
        <v>1180</v>
      </c>
    </row>
    <row r="5244" spans="1:2" x14ac:dyDescent="0.25">
      <c r="A5244" s="9">
        <v>28.004999999999999</v>
      </c>
      <c r="B5244" s="12" t="s">
        <v>1183</v>
      </c>
    </row>
    <row r="5245" spans="1:2" x14ac:dyDescent="0.25">
      <c r="A5245" s="9">
        <v>28.006</v>
      </c>
      <c r="B5245" s="12" t="s">
        <v>1185</v>
      </c>
    </row>
    <row r="5246" spans="1:2" x14ac:dyDescent="0.25">
      <c r="A5246" s="9">
        <v>28.007000000000001</v>
      </c>
      <c r="B5246" s="12" t="s">
        <v>1187</v>
      </c>
    </row>
    <row r="5247" spans="1:2" x14ac:dyDescent="0.25">
      <c r="A5247" s="9">
        <v>28.007999999999999</v>
      </c>
      <c r="B5247" s="12" t="s">
        <v>1189</v>
      </c>
    </row>
    <row r="5248" spans="1:2" x14ac:dyDescent="0.25">
      <c r="A5248" s="9">
        <v>28.009</v>
      </c>
      <c r="B5248" s="12" t="s">
        <v>1192</v>
      </c>
    </row>
    <row r="5249" spans="1:2" x14ac:dyDescent="0.25">
      <c r="A5249" s="9">
        <v>28.01</v>
      </c>
      <c r="B5249" s="12" t="s">
        <v>1194</v>
      </c>
    </row>
    <row r="5250" spans="1:2" x14ac:dyDescent="0.25">
      <c r="A5250" s="9">
        <v>28.010999999999999</v>
      </c>
      <c r="B5250" s="12" t="s">
        <v>1196</v>
      </c>
    </row>
    <row r="5251" spans="1:2" x14ac:dyDescent="0.25">
      <c r="A5251" s="9">
        <v>28.012</v>
      </c>
      <c r="B5251" s="12" t="s">
        <v>1198</v>
      </c>
    </row>
    <row r="5252" spans="1:2" x14ac:dyDescent="0.25">
      <c r="A5252" s="9">
        <v>28.013000000000002</v>
      </c>
      <c r="B5252" s="12" t="s">
        <v>1200</v>
      </c>
    </row>
    <row r="5253" spans="1:2" x14ac:dyDescent="0.25">
      <c r="A5253" s="9">
        <v>28.013999999999999</v>
      </c>
      <c r="B5253" s="12" t="s">
        <v>1202</v>
      </c>
    </row>
    <row r="5254" spans="1:2" x14ac:dyDescent="0.25">
      <c r="A5254" s="9">
        <v>28.015000000000001</v>
      </c>
      <c r="B5254" s="12" t="s">
        <v>1204</v>
      </c>
    </row>
    <row r="5255" spans="1:2" x14ac:dyDescent="0.25">
      <c r="A5255" s="9">
        <v>28.015999999999998</v>
      </c>
      <c r="B5255" s="12" t="s">
        <v>1206</v>
      </c>
    </row>
    <row r="5256" spans="1:2" x14ac:dyDescent="0.25">
      <c r="A5256" s="9">
        <v>28.016999999999999</v>
      </c>
      <c r="B5256" s="12" t="s">
        <v>1208</v>
      </c>
    </row>
    <row r="5257" spans="1:2" x14ac:dyDescent="0.25">
      <c r="A5257" s="9">
        <v>28.018000000000001</v>
      </c>
      <c r="B5257" s="12" t="s">
        <v>1210</v>
      </c>
    </row>
    <row r="5258" spans="1:2" x14ac:dyDescent="0.25">
      <c r="A5258" s="9">
        <v>28.018999999999998</v>
      </c>
      <c r="B5258" s="12" t="s">
        <v>1212</v>
      </c>
    </row>
    <row r="5259" spans="1:2" x14ac:dyDescent="0.25">
      <c r="A5259" s="9">
        <v>28.02</v>
      </c>
      <c r="B5259" s="12" t="s">
        <v>1214</v>
      </c>
    </row>
    <row r="5260" spans="1:2" x14ac:dyDescent="0.25">
      <c r="A5260" s="9">
        <v>28.021000000000001</v>
      </c>
      <c r="B5260" s="12" t="s">
        <v>1217</v>
      </c>
    </row>
    <row r="5261" spans="1:2" x14ac:dyDescent="0.25">
      <c r="A5261" s="9">
        <v>28.021999999999998</v>
      </c>
      <c r="B5261" s="12" t="s">
        <v>1219</v>
      </c>
    </row>
    <row r="5262" spans="1:2" x14ac:dyDescent="0.25">
      <c r="A5262" s="9">
        <v>28.023</v>
      </c>
      <c r="B5262" s="12" t="s">
        <v>1221</v>
      </c>
    </row>
    <row r="5263" spans="1:2" x14ac:dyDescent="0.25">
      <c r="A5263" s="9">
        <v>28.024000000000001</v>
      </c>
      <c r="B5263" s="12" t="s">
        <v>1223</v>
      </c>
    </row>
    <row r="5264" spans="1:2" x14ac:dyDescent="0.25">
      <c r="A5264" s="9">
        <v>28.0245</v>
      </c>
      <c r="B5264" s="12" t="s">
        <v>1225</v>
      </c>
    </row>
    <row r="5265" spans="1:2" x14ac:dyDescent="0.25">
      <c r="A5265" s="9">
        <v>28.024999999999999</v>
      </c>
      <c r="B5265" s="12" t="s">
        <v>1227</v>
      </c>
    </row>
    <row r="5266" spans="1:2" x14ac:dyDescent="0.25">
      <c r="A5266" s="9">
        <v>28.026</v>
      </c>
      <c r="B5266" s="12" t="s">
        <v>1230</v>
      </c>
    </row>
    <row r="5267" spans="1:2" x14ac:dyDescent="0.25">
      <c r="A5267" s="9">
        <v>28.027000000000001</v>
      </c>
      <c r="B5267" s="12" t="s">
        <v>1232</v>
      </c>
    </row>
    <row r="5268" spans="1:2" x14ac:dyDescent="0.25">
      <c r="A5268" s="9">
        <v>28.027999999999999</v>
      </c>
      <c r="B5268" s="12" t="s">
        <v>1234</v>
      </c>
    </row>
    <row r="5269" spans="1:2" x14ac:dyDescent="0.25">
      <c r="A5269" s="9">
        <v>28.029</v>
      </c>
      <c r="B5269" s="12" t="s">
        <v>1236</v>
      </c>
    </row>
    <row r="5270" spans="1:2" x14ac:dyDescent="0.25">
      <c r="A5270" s="9">
        <v>29.001000000000001</v>
      </c>
      <c r="B5270" s="12" t="s">
        <v>1238</v>
      </c>
    </row>
    <row r="5271" spans="1:2" x14ac:dyDescent="0.25">
      <c r="A5271" s="9">
        <v>29.001999999999999</v>
      </c>
      <c r="B5271" s="12" t="s">
        <v>1240</v>
      </c>
    </row>
    <row r="5272" spans="1:2" x14ac:dyDescent="0.25">
      <c r="A5272" s="9">
        <v>29.003</v>
      </c>
      <c r="B5272" s="12" t="s">
        <v>1242</v>
      </c>
    </row>
    <row r="5273" spans="1:2" x14ac:dyDescent="0.25">
      <c r="A5273" s="9">
        <v>30.001000000000001</v>
      </c>
      <c r="B5273" s="12" t="s">
        <v>1244</v>
      </c>
    </row>
    <row r="5274" spans="1:2" x14ac:dyDescent="0.25">
      <c r="A5274" s="9">
        <v>30.001999999999999</v>
      </c>
      <c r="B5274" s="12" t="s">
        <v>1246</v>
      </c>
    </row>
    <row r="5275" spans="1:2" x14ac:dyDescent="0.25">
      <c r="A5275" s="9">
        <v>30.003</v>
      </c>
      <c r="B5275" s="12" t="s">
        <v>1248</v>
      </c>
    </row>
    <row r="5276" spans="1:2" x14ac:dyDescent="0.25">
      <c r="A5276" s="9">
        <v>30.004000000000001</v>
      </c>
      <c r="B5276" s="12" t="s">
        <v>1251</v>
      </c>
    </row>
    <row r="5277" spans="1:2" x14ac:dyDescent="0.25">
      <c r="A5277" s="9">
        <v>31.001000000000001</v>
      </c>
      <c r="B5277" s="12" t="s">
        <v>1253</v>
      </c>
    </row>
    <row r="5278" spans="1:2" x14ac:dyDescent="0.25">
      <c r="A5278" s="9">
        <v>32.000999999999998</v>
      </c>
      <c r="B5278" s="12" t="s">
        <v>1255</v>
      </c>
    </row>
    <row r="5279" spans="1:2" x14ac:dyDescent="0.25">
      <c r="A5279" s="9">
        <v>32.002000000000002</v>
      </c>
      <c r="B5279" s="12" t="s">
        <v>1257</v>
      </c>
    </row>
    <row r="5280" spans="1:2" x14ac:dyDescent="0.25">
      <c r="A5280" s="9">
        <v>32.003</v>
      </c>
      <c r="B5280" s="12" t="s">
        <v>1259</v>
      </c>
    </row>
    <row r="5281" spans="1:2" x14ac:dyDescent="0.25">
      <c r="A5281" s="9">
        <v>32.003999999999998</v>
      </c>
      <c r="B5281" s="12" t="s">
        <v>1261</v>
      </c>
    </row>
    <row r="5282" spans="1:2" x14ac:dyDescent="0.25">
      <c r="A5282" s="9">
        <v>32.005000000000003</v>
      </c>
      <c r="B5282" s="12" t="s">
        <v>1263</v>
      </c>
    </row>
    <row r="5283" spans="1:2" x14ac:dyDescent="0.25">
      <c r="A5283" s="9">
        <v>32.006</v>
      </c>
      <c r="B5283" s="12" t="s">
        <v>1265</v>
      </c>
    </row>
    <row r="5284" spans="1:2" x14ac:dyDescent="0.25">
      <c r="A5284" s="9">
        <v>32.006999999999998</v>
      </c>
      <c r="B5284" s="12" t="s">
        <v>1267</v>
      </c>
    </row>
    <row r="5285" spans="1:2" x14ac:dyDescent="0.25">
      <c r="A5285" s="9">
        <v>32.008000000000003</v>
      </c>
      <c r="B5285" s="12" t="s">
        <v>1269</v>
      </c>
    </row>
    <row r="5286" spans="1:2" x14ac:dyDescent="0.25">
      <c r="A5286" s="9">
        <v>32.009</v>
      </c>
      <c r="B5286" s="12" t="s">
        <v>1272</v>
      </c>
    </row>
    <row r="5287" spans="1:2" x14ac:dyDescent="0.25">
      <c r="A5287" s="9">
        <v>32.01</v>
      </c>
      <c r="B5287" s="12" t="s">
        <v>1275</v>
      </c>
    </row>
    <row r="5288" spans="1:2" x14ac:dyDescent="0.25">
      <c r="A5288" s="9">
        <v>32.011000000000003</v>
      </c>
      <c r="B5288" s="12" t="s">
        <v>1277</v>
      </c>
    </row>
    <row r="5289" spans="1:2" x14ac:dyDescent="0.25">
      <c r="A5289" s="9">
        <v>32.012</v>
      </c>
      <c r="B5289" s="12" t="s">
        <v>1279</v>
      </c>
    </row>
    <row r="5290" spans="1:2" x14ac:dyDescent="0.25">
      <c r="A5290" s="9">
        <v>32.012999999999998</v>
      </c>
      <c r="B5290" s="12" t="s">
        <v>1282</v>
      </c>
    </row>
    <row r="5291" spans="1:2" x14ac:dyDescent="0.25">
      <c r="A5291" s="9">
        <v>32.014000000000003</v>
      </c>
      <c r="B5291" s="12" t="s">
        <v>1284</v>
      </c>
    </row>
    <row r="5292" spans="1:2" x14ac:dyDescent="0.25">
      <c r="A5292" s="9">
        <v>32.015000000000001</v>
      </c>
      <c r="B5292" s="12" t="s">
        <v>1286</v>
      </c>
    </row>
    <row r="5293" spans="1:2" x14ac:dyDescent="0.25">
      <c r="A5293" s="9">
        <v>32.015999999999998</v>
      </c>
      <c r="B5293" s="12" t="s">
        <v>1289</v>
      </c>
    </row>
    <row r="5294" spans="1:2" x14ac:dyDescent="0.25">
      <c r="A5294" s="9">
        <v>32.017000000000003</v>
      </c>
      <c r="B5294" s="12" t="s">
        <v>1291</v>
      </c>
    </row>
    <row r="5295" spans="1:2" x14ac:dyDescent="0.25">
      <c r="A5295" s="9">
        <v>32.018000000000001</v>
      </c>
      <c r="B5295" s="12" t="s">
        <v>1293</v>
      </c>
    </row>
    <row r="5296" spans="1:2" x14ac:dyDescent="0.25">
      <c r="A5296" s="9">
        <v>32.018999999999998</v>
      </c>
      <c r="B5296" s="12" t="s">
        <v>1296</v>
      </c>
    </row>
    <row r="5297" spans="1:2" x14ac:dyDescent="0.25">
      <c r="A5297" s="9">
        <v>32.020000000000003</v>
      </c>
      <c r="B5297" s="12" t="s">
        <v>1299</v>
      </c>
    </row>
    <row r="5298" spans="1:2" x14ac:dyDescent="0.25">
      <c r="A5298" s="9">
        <v>32.021000000000001</v>
      </c>
      <c r="B5298" s="12" t="s">
        <v>1301</v>
      </c>
    </row>
    <row r="5299" spans="1:2" x14ac:dyDescent="0.25">
      <c r="A5299" s="9">
        <v>32.021999999999998</v>
      </c>
      <c r="B5299" s="12" t="s">
        <v>1303</v>
      </c>
    </row>
    <row r="5300" spans="1:2" x14ac:dyDescent="0.25">
      <c r="A5300" s="9">
        <v>32.023000000000003</v>
      </c>
      <c r="B5300" s="12" t="s">
        <v>1305</v>
      </c>
    </row>
    <row r="5301" spans="1:2" x14ac:dyDescent="0.25">
      <c r="A5301" s="9">
        <v>32.024000000000001</v>
      </c>
      <c r="B5301" s="12" t="s">
        <v>1307</v>
      </c>
    </row>
    <row r="5302" spans="1:2" x14ac:dyDescent="0.25">
      <c r="A5302" s="9">
        <v>32.024999999999999</v>
      </c>
      <c r="B5302" s="12" t="s">
        <v>1310</v>
      </c>
    </row>
    <row r="5303" spans="1:2" x14ac:dyDescent="0.25">
      <c r="A5303" s="9">
        <v>32.026000000000003</v>
      </c>
      <c r="B5303" s="12" t="s">
        <v>1312</v>
      </c>
    </row>
    <row r="5304" spans="1:2" x14ac:dyDescent="0.25">
      <c r="A5304" s="9">
        <v>32.027000000000001</v>
      </c>
      <c r="B5304" s="12" t="s">
        <v>1314</v>
      </c>
    </row>
    <row r="5305" spans="1:2" x14ac:dyDescent="0.25">
      <c r="A5305" s="9">
        <v>32.027999999999999</v>
      </c>
      <c r="B5305" s="12" t="s">
        <v>1316</v>
      </c>
    </row>
    <row r="5306" spans="1:2" x14ac:dyDescent="0.25">
      <c r="A5306" s="9">
        <v>32.029000000000003</v>
      </c>
      <c r="B5306" s="12" t="s">
        <v>1318</v>
      </c>
    </row>
    <row r="5307" spans="1:2" x14ac:dyDescent="0.25">
      <c r="A5307" s="9">
        <v>32.03</v>
      </c>
      <c r="B5307" s="12" t="s">
        <v>1320</v>
      </c>
    </row>
    <row r="5308" spans="1:2" x14ac:dyDescent="0.25">
      <c r="A5308" s="9">
        <v>32.030999999999999</v>
      </c>
      <c r="B5308" s="12" t="s">
        <v>1323</v>
      </c>
    </row>
    <row r="5309" spans="1:2" x14ac:dyDescent="0.25">
      <c r="A5309" s="9">
        <v>32.031999999999996</v>
      </c>
      <c r="B5309" s="12" t="s">
        <v>1325</v>
      </c>
    </row>
    <row r="5310" spans="1:2" x14ac:dyDescent="0.25">
      <c r="A5310" s="9">
        <v>32.033000000000001</v>
      </c>
      <c r="B5310" s="12" t="s">
        <v>1328</v>
      </c>
    </row>
    <row r="5311" spans="1:2" x14ac:dyDescent="0.25">
      <c r="A5311" s="9">
        <v>32.033999999999999</v>
      </c>
      <c r="B5311" s="12" t="s">
        <v>1330</v>
      </c>
    </row>
    <row r="5312" spans="1:2" x14ac:dyDescent="0.25">
      <c r="A5312" s="9">
        <v>32.034999999999997</v>
      </c>
      <c r="B5312" s="12" t="s">
        <v>1333</v>
      </c>
    </row>
    <row r="5313" spans="1:2" x14ac:dyDescent="0.25">
      <c r="A5313" s="9">
        <v>32.036000000000001</v>
      </c>
      <c r="B5313" s="12" t="s">
        <v>1336</v>
      </c>
    </row>
    <row r="5314" spans="1:2" x14ac:dyDescent="0.25">
      <c r="A5314" s="9">
        <v>32.036999999999999</v>
      </c>
      <c r="B5314" s="12" t="s">
        <v>1339</v>
      </c>
    </row>
    <row r="5315" spans="1:2" x14ac:dyDescent="0.25">
      <c r="A5315" s="9">
        <v>32.037999999999997</v>
      </c>
      <c r="B5315" s="12" t="s">
        <v>1342</v>
      </c>
    </row>
    <row r="5316" spans="1:2" x14ac:dyDescent="0.25">
      <c r="A5316" s="9">
        <v>32.039000000000001</v>
      </c>
      <c r="B5316" s="12" t="s">
        <v>1344</v>
      </c>
    </row>
    <row r="5317" spans="1:2" x14ac:dyDescent="0.25">
      <c r="A5317" s="9">
        <v>32.04</v>
      </c>
      <c r="B5317" s="12" t="s">
        <v>1346</v>
      </c>
    </row>
    <row r="5318" spans="1:2" x14ac:dyDescent="0.25">
      <c r="A5318" s="9">
        <v>32.040999999999997</v>
      </c>
      <c r="B5318" s="12" t="s">
        <v>1348</v>
      </c>
    </row>
    <row r="5319" spans="1:2" x14ac:dyDescent="0.25">
      <c r="A5319" s="9">
        <v>32.042000000000002</v>
      </c>
      <c r="B5319" s="12" t="s">
        <v>1350</v>
      </c>
    </row>
    <row r="5320" spans="1:2" x14ac:dyDescent="0.25">
      <c r="A5320" s="9">
        <v>32.042999999999999</v>
      </c>
      <c r="B5320" s="12" t="s">
        <v>1352</v>
      </c>
    </row>
    <row r="5321" spans="1:2" x14ac:dyDescent="0.25">
      <c r="A5321" s="9">
        <v>32.043999999999997</v>
      </c>
      <c r="B5321" s="12" t="s">
        <v>1354</v>
      </c>
    </row>
    <row r="5322" spans="1:2" x14ac:dyDescent="0.25">
      <c r="A5322" s="9">
        <v>32.045000000000002</v>
      </c>
      <c r="B5322" s="12" t="s">
        <v>1356</v>
      </c>
    </row>
    <row r="5323" spans="1:2" x14ac:dyDescent="0.25">
      <c r="A5323" s="9">
        <v>32.045999999999999</v>
      </c>
      <c r="B5323" s="12" t="s">
        <v>1359</v>
      </c>
    </row>
    <row r="5324" spans="1:2" x14ac:dyDescent="0.25">
      <c r="A5324" s="9">
        <v>32.046999999999997</v>
      </c>
      <c r="B5324" s="12" t="s">
        <v>1361</v>
      </c>
    </row>
    <row r="5325" spans="1:2" x14ac:dyDescent="0.25">
      <c r="A5325" s="9">
        <v>32.048000000000002</v>
      </c>
      <c r="B5325" s="12" t="s">
        <v>1364</v>
      </c>
    </row>
    <row r="5326" spans="1:2" x14ac:dyDescent="0.25">
      <c r="A5326" s="9">
        <v>32.048999999999999</v>
      </c>
      <c r="B5326" s="12" t="s">
        <v>1366</v>
      </c>
    </row>
    <row r="5327" spans="1:2" x14ac:dyDescent="0.25">
      <c r="A5327" s="9">
        <v>32.049999999999997</v>
      </c>
      <c r="B5327" s="12" t="s">
        <v>1368</v>
      </c>
    </row>
    <row r="5328" spans="1:2" x14ac:dyDescent="0.25">
      <c r="A5328" s="9">
        <v>32.051000000000002</v>
      </c>
      <c r="B5328" s="12" t="s">
        <v>1370</v>
      </c>
    </row>
    <row r="5329" spans="1:2" x14ac:dyDescent="0.25">
      <c r="A5329" s="9">
        <v>33.000999999999998</v>
      </c>
      <c r="B5329" s="12" t="s">
        <v>1372</v>
      </c>
    </row>
    <row r="5330" spans="1:2" x14ac:dyDescent="0.25">
      <c r="A5330" s="9">
        <v>33.002000000000002</v>
      </c>
      <c r="B5330" s="12" t="s">
        <v>1374</v>
      </c>
    </row>
    <row r="5331" spans="1:2" x14ac:dyDescent="0.25">
      <c r="A5331" s="9">
        <v>33.003</v>
      </c>
      <c r="B5331" s="12" t="s">
        <v>1376</v>
      </c>
    </row>
    <row r="5332" spans="1:2" x14ac:dyDescent="0.25">
      <c r="A5332" s="9">
        <v>33.003999999999998</v>
      </c>
      <c r="B5332" s="12" t="s">
        <v>1379</v>
      </c>
    </row>
    <row r="5333" spans="1:2" x14ac:dyDescent="0.25">
      <c r="A5333" s="9">
        <v>33.005000000000003</v>
      </c>
      <c r="B5333" s="12" t="s">
        <v>1381</v>
      </c>
    </row>
    <row r="5334" spans="1:2" x14ac:dyDescent="0.25">
      <c r="A5334" s="9">
        <v>33.006</v>
      </c>
      <c r="B5334" s="12" t="s">
        <v>1383</v>
      </c>
    </row>
    <row r="5335" spans="1:2" x14ac:dyDescent="0.25">
      <c r="A5335" s="9">
        <v>34.000999999999998</v>
      </c>
      <c r="B5335" s="12" t="s">
        <v>1385</v>
      </c>
    </row>
    <row r="5336" spans="1:2" x14ac:dyDescent="0.25">
      <c r="A5336" s="9">
        <v>34.002000000000002</v>
      </c>
      <c r="B5336" s="12" t="s">
        <v>1387</v>
      </c>
    </row>
    <row r="5337" spans="1:2" x14ac:dyDescent="0.25">
      <c r="A5337" s="9">
        <v>34.003</v>
      </c>
      <c r="B5337" s="12" t="s">
        <v>1389</v>
      </c>
    </row>
    <row r="5338" spans="1:2" x14ac:dyDescent="0.25">
      <c r="A5338" s="9">
        <v>34.003999999999998</v>
      </c>
      <c r="B5338" s="12" t="s">
        <v>1392</v>
      </c>
    </row>
    <row r="5339" spans="1:2" x14ac:dyDescent="0.25">
      <c r="A5339" s="9">
        <v>34.005000000000003</v>
      </c>
      <c r="B5339" s="12" t="s">
        <v>1394</v>
      </c>
    </row>
    <row r="5340" spans="1:2" x14ac:dyDescent="0.25">
      <c r="A5340" s="9">
        <v>34.006</v>
      </c>
      <c r="B5340" s="12" t="s">
        <v>1396</v>
      </c>
    </row>
    <row r="5341" spans="1:2" x14ac:dyDescent="0.25">
      <c r="A5341" s="9">
        <v>34.006999999999998</v>
      </c>
      <c r="B5341" s="12" t="s">
        <v>1398</v>
      </c>
    </row>
    <row r="5342" spans="1:2" x14ac:dyDescent="0.25">
      <c r="A5342" s="9">
        <v>34.008000000000003</v>
      </c>
      <c r="B5342" s="12" t="s">
        <v>1400</v>
      </c>
    </row>
    <row r="5343" spans="1:2" x14ac:dyDescent="0.25">
      <c r="A5343" s="9">
        <v>34.009</v>
      </c>
      <c r="B5343" s="12" t="s">
        <v>1402</v>
      </c>
    </row>
    <row r="5344" spans="1:2" x14ac:dyDescent="0.25">
      <c r="A5344" s="9">
        <v>34.01</v>
      </c>
      <c r="B5344" s="12" t="s">
        <v>1404</v>
      </c>
    </row>
    <row r="5345" spans="1:2" x14ac:dyDescent="0.25">
      <c r="A5345" s="9">
        <v>34.011000000000003</v>
      </c>
      <c r="B5345" s="12" t="s">
        <v>1406</v>
      </c>
    </row>
    <row r="5346" spans="1:2" x14ac:dyDescent="0.25">
      <c r="A5346" s="9">
        <v>34.011099999999999</v>
      </c>
      <c r="B5346" s="12" t="s">
        <v>1409</v>
      </c>
    </row>
    <row r="5347" spans="1:2" x14ac:dyDescent="0.25">
      <c r="A5347" s="9">
        <v>34.012</v>
      </c>
      <c r="B5347" s="12" t="s">
        <v>1412</v>
      </c>
    </row>
    <row r="5348" spans="1:2" x14ac:dyDescent="0.25">
      <c r="A5348" s="9">
        <v>34.012999999999998</v>
      </c>
      <c r="B5348" s="12" t="s">
        <v>1414</v>
      </c>
    </row>
    <row r="5349" spans="1:2" x14ac:dyDescent="0.25">
      <c r="A5349" s="9">
        <v>34.014000000000003</v>
      </c>
      <c r="B5349" s="12" t="s">
        <v>1416</v>
      </c>
    </row>
    <row r="5350" spans="1:2" x14ac:dyDescent="0.25">
      <c r="A5350" s="9">
        <v>35.000999999999998</v>
      </c>
      <c r="B5350" s="12" t="s">
        <v>1418</v>
      </c>
    </row>
    <row r="5351" spans="1:2" x14ac:dyDescent="0.25">
      <c r="A5351" s="9">
        <v>35.002000000000002</v>
      </c>
      <c r="B5351" s="12" t="s">
        <v>1421</v>
      </c>
    </row>
    <row r="5352" spans="1:2" x14ac:dyDescent="0.25">
      <c r="A5352" s="9">
        <v>35.003</v>
      </c>
      <c r="B5352" s="12" t="s">
        <v>1423</v>
      </c>
    </row>
    <row r="5353" spans="1:2" x14ac:dyDescent="0.25">
      <c r="A5353" s="9">
        <v>35.003999999999998</v>
      </c>
      <c r="B5353" s="12" t="s">
        <v>1426</v>
      </c>
    </row>
    <row r="5354" spans="1:2" x14ac:dyDescent="0.25">
      <c r="A5354" s="9">
        <v>35.005000000000003</v>
      </c>
      <c r="B5354" s="12" t="s">
        <v>1429</v>
      </c>
    </row>
    <row r="5355" spans="1:2" x14ac:dyDescent="0.25">
      <c r="A5355" s="9">
        <v>35.006</v>
      </c>
      <c r="B5355" s="12" t="s">
        <v>1431</v>
      </c>
    </row>
    <row r="5356" spans="1:2" x14ac:dyDescent="0.25">
      <c r="A5356" s="9">
        <v>35.006999999999998</v>
      </c>
      <c r="B5356" s="12" t="s">
        <v>1433</v>
      </c>
    </row>
    <row r="5357" spans="1:2" x14ac:dyDescent="0.25">
      <c r="A5357" s="9">
        <v>35.008000000000003</v>
      </c>
      <c r="B5357" s="12" t="s">
        <v>1435</v>
      </c>
    </row>
    <row r="5358" spans="1:2" x14ac:dyDescent="0.25">
      <c r="A5358" s="9">
        <v>35.009</v>
      </c>
      <c r="B5358" s="12" t="s">
        <v>1437</v>
      </c>
    </row>
    <row r="5359" spans="1:2" x14ac:dyDescent="0.25">
      <c r="A5359" s="9">
        <v>35.01</v>
      </c>
      <c r="B5359" s="12" t="s">
        <v>1439</v>
      </c>
    </row>
    <row r="5360" spans="1:2" x14ac:dyDescent="0.25">
      <c r="A5360" s="9">
        <v>35.011000000000003</v>
      </c>
      <c r="B5360" s="12" t="s">
        <v>1442</v>
      </c>
    </row>
    <row r="5361" spans="1:2" x14ac:dyDescent="0.25">
      <c r="A5361" s="9">
        <v>35.012</v>
      </c>
      <c r="B5361" s="12" t="s">
        <v>1445</v>
      </c>
    </row>
    <row r="5362" spans="1:2" x14ac:dyDescent="0.25">
      <c r="A5362" s="9">
        <v>35.012999999999998</v>
      </c>
      <c r="B5362" s="12" t="s">
        <v>1447</v>
      </c>
    </row>
    <row r="5363" spans="1:2" x14ac:dyDescent="0.25">
      <c r="A5363" s="9">
        <v>35.014000000000003</v>
      </c>
      <c r="B5363" s="12" t="s">
        <v>1450</v>
      </c>
    </row>
    <row r="5364" spans="1:2" x14ac:dyDescent="0.25">
      <c r="A5364" s="9">
        <v>35.015000000000001</v>
      </c>
      <c r="B5364" s="12" t="s">
        <v>1452</v>
      </c>
    </row>
    <row r="5365" spans="1:2" x14ac:dyDescent="0.25">
      <c r="A5365" s="9">
        <v>35.015999999999998</v>
      </c>
      <c r="B5365" s="12" t="s">
        <v>1455</v>
      </c>
    </row>
    <row r="5366" spans="1:2" x14ac:dyDescent="0.25">
      <c r="A5366" s="9">
        <v>35.017000000000003</v>
      </c>
      <c r="B5366" s="12" t="s">
        <v>1457</v>
      </c>
    </row>
    <row r="5367" spans="1:2" x14ac:dyDescent="0.25">
      <c r="A5367" s="9">
        <v>35.018000000000001</v>
      </c>
      <c r="B5367" s="12" t="s">
        <v>1459</v>
      </c>
    </row>
    <row r="5368" spans="1:2" x14ac:dyDescent="0.25">
      <c r="A5368" s="9">
        <v>35.018999999999998</v>
      </c>
      <c r="B5368" s="12" t="s">
        <v>1461</v>
      </c>
    </row>
    <row r="5369" spans="1:2" x14ac:dyDescent="0.25">
      <c r="A5369" s="9">
        <v>35.019100000000002</v>
      </c>
      <c r="B5369" s="12" t="s">
        <v>1463</v>
      </c>
    </row>
    <row r="5370" spans="1:2" x14ac:dyDescent="0.25">
      <c r="A5370" s="9">
        <v>35.020000000000003</v>
      </c>
      <c r="B5370" s="12" t="s">
        <v>1465</v>
      </c>
    </row>
    <row r="5371" spans="1:2" x14ac:dyDescent="0.25">
      <c r="A5371" s="9">
        <v>35.020499999999998</v>
      </c>
      <c r="B5371" s="12" t="s">
        <v>1467</v>
      </c>
    </row>
    <row r="5372" spans="1:2" x14ac:dyDescent="0.25">
      <c r="A5372" s="9">
        <v>35.021000000000001</v>
      </c>
      <c r="B5372" s="12" t="s">
        <v>1469</v>
      </c>
    </row>
    <row r="5373" spans="1:2" x14ac:dyDescent="0.25">
      <c r="A5373" s="9">
        <v>35.021999999999998</v>
      </c>
      <c r="B5373" s="12" t="s">
        <v>1471</v>
      </c>
    </row>
    <row r="5374" spans="1:2" x14ac:dyDescent="0.25">
      <c r="A5374" s="9">
        <v>35.023000000000003</v>
      </c>
      <c r="B5374" s="12" t="s">
        <v>1475</v>
      </c>
    </row>
    <row r="5375" spans="1:2" x14ac:dyDescent="0.25">
      <c r="A5375" s="9">
        <v>35.024000000000001</v>
      </c>
      <c r="B5375" s="12" t="s">
        <v>1477</v>
      </c>
    </row>
    <row r="5376" spans="1:2" x14ac:dyDescent="0.25">
      <c r="A5376" s="9">
        <v>35.024999999999999</v>
      </c>
      <c r="B5376" s="12" t="s">
        <v>1479</v>
      </c>
    </row>
    <row r="5377" spans="1:2" x14ac:dyDescent="0.25">
      <c r="A5377" s="9">
        <v>35.026000000000003</v>
      </c>
      <c r="B5377" s="12" t="s">
        <v>1481</v>
      </c>
    </row>
    <row r="5378" spans="1:2" x14ac:dyDescent="0.25">
      <c r="A5378" s="9">
        <v>35.027000000000001</v>
      </c>
      <c r="B5378" s="12" t="s">
        <v>1483</v>
      </c>
    </row>
    <row r="5379" spans="1:2" x14ac:dyDescent="0.25">
      <c r="A5379" s="9">
        <v>35.027999999999999</v>
      </c>
      <c r="B5379" s="12" t="s">
        <v>1485</v>
      </c>
    </row>
    <row r="5380" spans="1:2" x14ac:dyDescent="0.25">
      <c r="A5380" s="9">
        <v>35.029000000000003</v>
      </c>
      <c r="B5380" s="12" t="s">
        <v>1487</v>
      </c>
    </row>
    <row r="5381" spans="1:2" x14ac:dyDescent="0.25">
      <c r="A5381" s="9">
        <v>35.029899999999998</v>
      </c>
      <c r="B5381" s="12" t="s">
        <v>1489</v>
      </c>
    </row>
    <row r="5382" spans="1:2" x14ac:dyDescent="0.25">
      <c r="A5382" s="9">
        <v>35.03</v>
      </c>
      <c r="B5382" s="12" t="s">
        <v>1491</v>
      </c>
    </row>
    <row r="5383" spans="1:2" x14ac:dyDescent="0.25">
      <c r="A5383" s="9">
        <v>35.030999999999999</v>
      </c>
      <c r="B5383" s="12" t="s">
        <v>1493</v>
      </c>
    </row>
    <row r="5384" spans="1:2" x14ac:dyDescent="0.25">
      <c r="A5384" s="9">
        <v>35.031999999999996</v>
      </c>
      <c r="B5384" s="12" t="s">
        <v>1495</v>
      </c>
    </row>
    <row r="5385" spans="1:2" x14ac:dyDescent="0.25">
      <c r="A5385" s="9">
        <v>35.033000000000001</v>
      </c>
      <c r="B5385" s="12" t="s">
        <v>1499</v>
      </c>
    </row>
    <row r="5386" spans="1:2" x14ac:dyDescent="0.25">
      <c r="A5386" s="9">
        <v>35.033999999999999</v>
      </c>
      <c r="B5386" s="12" t="s">
        <v>1501</v>
      </c>
    </row>
    <row r="5387" spans="1:2" x14ac:dyDescent="0.25">
      <c r="A5387" s="9">
        <v>35.034999999999997</v>
      </c>
      <c r="B5387" s="12" t="s">
        <v>1504</v>
      </c>
    </row>
    <row r="5388" spans="1:2" x14ac:dyDescent="0.25">
      <c r="A5388" s="9">
        <v>35.036000000000001</v>
      </c>
      <c r="B5388" s="12" t="s">
        <v>1506</v>
      </c>
    </row>
    <row r="5389" spans="1:2" x14ac:dyDescent="0.25">
      <c r="A5389" s="9">
        <v>35.036999999999999</v>
      </c>
      <c r="B5389" s="12" t="s">
        <v>1508</v>
      </c>
    </row>
    <row r="5390" spans="1:2" x14ac:dyDescent="0.25">
      <c r="A5390" s="9">
        <v>35.037999999999997</v>
      </c>
      <c r="B5390" s="12" t="s">
        <v>1511</v>
      </c>
    </row>
    <row r="5391" spans="1:2" x14ac:dyDescent="0.25">
      <c r="A5391" s="9">
        <v>35.039000000000001</v>
      </c>
      <c r="B5391" s="12" t="s">
        <v>1513</v>
      </c>
    </row>
    <row r="5392" spans="1:2" x14ac:dyDescent="0.25">
      <c r="A5392" s="9">
        <v>35.04</v>
      </c>
      <c r="B5392" s="12" t="s">
        <v>1516</v>
      </c>
    </row>
    <row r="5393" spans="1:2" x14ac:dyDescent="0.25">
      <c r="A5393" s="9">
        <v>35.040999999999997</v>
      </c>
      <c r="B5393" s="12" t="s">
        <v>1518</v>
      </c>
    </row>
    <row r="5394" spans="1:2" x14ac:dyDescent="0.25">
      <c r="A5394" s="9">
        <v>35.042000000000002</v>
      </c>
      <c r="B5394" s="12" t="s">
        <v>1520</v>
      </c>
    </row>
    <row r="5395" spans="1:2" x14ac:dyDescent="0.25">
      <c r="A5395" s="9">
        <v>35.042999999999999</v>
      </c>
      <c r="B5395" s="12" t="s">
        <v>1522</v>
      </c>
    </row>
    <row r="5396" spans="1:2" x14ac:dyDescent="0.25">
      <c r="A5396" s="9">
        <v>35.043999999999997</v>
      </c>
      <c r="B5396" s="12" t="s">
        <v>1524</v>
      </c>
    </row>
    <row r="5397" spans="1:2" x14ac:dyDescent="0.25">
      <c r="A5397" s="9">
        <v>35.045000000000002</v>
      </c>
      <c r="B5397" s="12" t="s">
        <v>1526</v>
      </c>
    </row>
    <row r="5398" spans="1:2" x14ac:dyDescent="0.25">
      <c r="A5398" s="9">
        <v>35.045999999999999</v>
      </c>
      <c r="B5398" s="12" t="s">
        <v>1529</v>
      </c>
    </row>
    <row r="5399" spans="1:2" x14ac:dyDescent="0.25">
      <c r="A5399" s="9">
        <v>35.046999999999997</v>
      </c>
      <c r="B5399" s="12" t="s">
        <v>1531</v>
      </c>
    </row>
    <row r="5400" spans="1:2" x14ac:dyDescent="0.25">
      <c r="A5400" s="9">
        <v>35.048000000000002</v>
      </c>
      <c r="B5400" s="12" t="s">
        <v>1533</v>
      </c>
    </row>
    <row r="5401" spans="1:2" x14ac:dyDescent="0.25">
      <c r="A5401" s="9">
        <v>35.048999999999999</v>
      </c>
      <c r="B5401" s="12" t="s">
        <v>1536</v>
      </c>
    </row>
    <row r="5402" spans="1:2" x14ac:dyDescent="0.25">
      <c r="A5402" s="9">
        <v>35.049999999999997</v>
      </c>
      <c r="B5402" s="12" t="s">
        <v>1539</v>
      </c>
    </row>
    <row r="5403" spans="1:2" x14ac:dyDescent="0.25">
      <c r="A5403" s="9">
        <v>35.051000000000002</v>
      </c>
      <c r="B5403" s="12" t="s">
        <v>1542</v>
      </c>
    </row>
    <row r="5404" spans="1:2" x14ac:dyDescent="0.25">
      <c r="A5404" s="9">
        <v>35.052</v>
      </c>
      <c r="B5404" s="12" t="s">
        <v>1544</v>
      </c>
    </row>
    <row r="5405" spans="1:2" x14ac:dyDescent="0.25">
      <c r="A5405" s="9">
        <v>35.052999999999997</v>
      </c>
      <c r="B5405" s="12" t="s">
        <v>1546</v>
      </c>
    </row>
    <row r="5406" spans="1:2" x14ac:dyDescent="0.25">
      <c r="A5406" s="9">
        <v>35.053100000000001</v>
      </c>
      <c r="B5406" s="12" t="s">
        <v>1548</v>
      </c>
    </row>
    <row r="5407" spans="1:2" x14ac:dyDescent="0.25">
      <c r="A5407" s="9">
        <v>35.054000000000002</v>
      </c>
      <c r="B5407" s="12" t="s">
        <v>1550</v>
      </c>
    </row>
    <row r="5408" spans="1:2" x14ac:dyDescent="0.25">
      <c r="A5408" s="9">
        <v>35.055</v>
      </c>
      <c r="B5408" s="12" t="s">
        <v>1552</v>
      </c>
    </row>
    <row r="5409" spans="1:2" x14ac:dyDescent="0.25">
      <c r="A5409" s="9">
        <v>35.055999999999997</v>
      </c>
      <c r="B5409" s="12" t="s">
        <v>1554</v>
      </c>
    </row>
    <row r="5410" spans="1:2" x14ac:dyDescent="0.25">
      <c r="A5410" s="9">
        <v>35.057000000000002</v>
      </c>
      <c r="B5410" s="12" t="s">
        <v>1556</v>
      </c>
    </row>
    <row r="5411" spans="1:2" x14ac:dyDescent="0.25">
      <c r="A5411" s="9">
        <v>35.058</v>
      </c>
      <c r="B5411" s="12" t="s">
        <v>1558</v>
      </c>
    </row>
    <row r="5412" spans="1:2" x14ac:dyDescent="0.25">
      <c r="A5412" s="9">
        <v>35.058999999999997</v>
      </c>
      <c r="B5412" s="12" t="s">
        <v>1560</v>
      </c>
    </row>
    <row r="5413" spans="1:2" x14ac:dyDescent="0.25">
      <c r="A5413" s="9">
        <v>35.06</v>
      </c>
      <c r="B5413" s="12" t="s">
        <v>1562</v>
      </c>
    </row>
    <row r="5414" spans="1:2" x14ac:dyDescent="0.25">
      <c r="A5414" s="9">
        <v>35.061</v>
      </c>
      <c r="B5414" s="12" t="s">
        <v>1565</v>
      </c>
    </row>
    <row r="5415" spans="1:2" x14ac:dyDescent="0.25">
      <c r="A5415" s="9">
        <v>35.061999999999998</v>
      </c>
      <c r="B5415" s="12" t="s">
        <v>1568</v>
      </c>
    </row>
    <row r="5416" spans="1:2" x14ac:dyDescent="0.25">
      <c r="A5416" s="9">
        <v>35.063000000000002</v>
      </c>
      <c r="B5416" s="12" t="s">
        <v>1570</v>
      </c>
    </row>
    <row r="5417" spans="1:2" x14ac:dyDescent="0.25">
      <c r="A5417" s="9">
        <v>35.064</v>
      </c>
      <c r="B5417" s="12" t="s">
        <v>1572</v>
      </c>
    </row>
    <row r="5418" spans="1:2" x14ac:dyDescent="0.25">
      <c r="A5418" s="9">
        <v>35.064999999999998</v>
      </c>
      <c r="B5418" s="12" t="s">
        <v>1574</v>
      </c>
    </row>
    <row r="5419" spans="1:2" x14ac:dyDescent="0.25">
      <c r="A5419" s="9">
        <v>35.066000000000003</v>
      </c>
      <c r="B5419" s="12" t="s">
        <v>1577</v>
      </c>
    </row>
    <row r="5420" spans="1:2" x14ac:dyDescent="0.25">
      <c r="A5420" s="9">
        <v>35.067</v>
      </c>
      <c r="B5420" s="12" t="s">
        <v>1580</v>
      </c>
    </row>
    <row r="5421" spans="1:2" x14ac:dyDescent="0.25">
      <c r="A5421" s="9">
        <v>35.067999999999998</v>
      </c>
      <c r="B5421" s="12" t="s">
        <v>1582</v>
      </c>
    </row>
    <row r="5422" spans="1:2" x14ac:dyDescent="0.25">
      <c r="A5422" s="9">
        <v>35.069000000000003</v>
      </c>
      <c r="B5422" s="12" t="s">
        <v>1584</v>
      </c>
    </row>
    <row r="5423" spans="1:2" x14ac:dyDescent="0.25">
      <c r="A5423" s="9">
        <v>35.07</v>
      </c>
      <c r="B5423" s="12" t="s">
        <v>1586</v>
      </c>
    </row>
    <row r="5424" spans="1:2" x14ac:dyDescent="0.25">
      <c r="A5424" s="9">
        <v>35.070999999999998</v>
      </c>
      <c r="B5424" s="12" t="s">
        <v>1588</v>
      </c>
    </row>
    <row r="5425" spans="1:2" x14ac:dyDescent="0.25">
      <c r="A5425" s="9">
        <v>35.072000000000003</v>
      </c>
      <c r="B5425" s="12" t="s">
        <v>1590</v>
      </c>
    </row>
    <row r="5426" spans="1:2" x14ac:dyDescent="0.25">
      <c r="A5426" s="9">
        <v>35.073</v>
      </c>
      <c r="B5426" s="12" t="s">
        <v>1592</v>
      </c>
    </row>
    <row r="5427" spans="1:2" x14ac:dyDescent="0.25">
      <c r="A5427" s="9">
        <v>35.073999999999998</v>
      </c>
      <c r="B5427" s="12" t="s">
        <v>1594</v>
      </c>
    </row>
    <row r="5428" spans="1:2" x14ac:dyDescent="0.25">
      <c r="A5428" s="9">
        <v>35.075000000000003</v>
      </c>
      <c r="B5428" s="12" t="s">
        <v>1596</v>
      </c>
    </row>
    <row r="5429" spans="1:2" x14ac:dyDescent="0.25">
      <c r="A5429" s="9">
        <v>35.076000000000001</v>
      </c>
      <c r="B5429" s="12" t="s">
        <v>1598</v>
      </c>
    </row>
    <row r="5430" spans="1:2" x14ac:dyDescent="0.25">
      <c r="A5430" s="9">
        <v>35.076999999999998</v>
      </c>
      <c r="B5430" s="12" t="s">
        <v>1600</v>
      </c>
    </row>
    <row r="5431" spans="1:2" x14ac:dyDescent="0.25">
      <c r="A5431" s="9">
        <v>35.078000000000003</v>
      </c>
      <c r="B5431" s="12" t="s">
        <v>1603</v>
      </c>
    </row>
    <row r="5432" spans="1:2" x14ac:dyDescent="0.25">
      <c r="A5432" s="9">
        <v>35.079000000000001</v>
      </c>
      <c r="B5432" s="12" t="s">
        <v>1605</v>
      </c>
    </row>
    <row r="5433" spans="1:2" x14ac:dyDescent="0.25">
      <c r="A5433" s="9">
        <v>35.08</v>
      </c>
      <c r="B5433" s="12" t="s">
        <v>1607</v>
      </c>
    </row>
    <row r="5434" spans="1:2" x14ac:dyDescent="0.25">
      <c r="A5434" s="9">
        <v>35.081000000000003</v>
      </c>
      <c r="B5434" s="12" t="s">
        <v>1609</v>
      </c>
    </row>
    <row r="5435" spans="1:2" x14ac:dyDescent="0.25">
      <c r="A5435" s="9">
        <v>35.082000000000001</v>
      </c>
      <c r="B5435" s="12" t="s">
        <v>1611</v>
      </c>
    </row>
    <row r="5436" spans="1:2" x14ac:dyDescent="0.25">
      <c r="A5436" s="9">
        <v>35.082999999999998</v>
      </c>
      <c r="B5436" s="12" t="s">
        <v>1613</v>
      </c>
    </row>
    <row r="5437" spans="1:2" x14ac:dyDescent="0.25">
      <c r="A5437" s="9">
        <v>35.084000000000003</v>
      </c>
      <c r="B5437" s="12" t="s">
        <v>1615</v>
      </c>
    </row>
    <row r="5438" spans="1:2" x14ac:dyDescent="0.25">
      <c r="A5438" s="9">
        <v>35.085000000000001</v>
      </c>
      <c r="B5438" s="12" t="s">
        <v>1618</v>
      </c>
    </row>
    <row r="5439" spans="1:2" x14ac:dyDescent="0.25">
      <c r="A5439" s="9">
        <v>35.085999999999999</v>
      </c>
      <c r="B5439" s="12" t="s">
        <v>1620</v>
      </c>
    </row>
    <row r="5440" spans="1:2" x14ac:dyDescent="0.25">
      <c r="A5440" s="9">
        <v>35.087000000000003</v>
      </c>
      <c r="B5440" s="12" t="s">
        <v>1622</v>
      </c>
    </row>
    <row r="5441" spans="1:2" x14ac:dyDescent="0.25">
      <c r="A5441" s="9">
        <v>35.088000000000001</v>
      </c>
      <c r="B5441" s="12" t="s">
        <v>1624</v>
      </c>
    </row>
    <row r="5442" spans="1:2" x14ac:dyDescent="0.25">
      <c r="A5442" s="9">
        <v>35.088999999999999</v>
      </c>
      <c r="B5442" s="12" t="s">
        <v>1626</v>
      </c>
    </row>
    <row r="5443" spans="1:2" x14ac:dyDescent="0.25">
      <c r="A5443" s="9">
        <v>35.090000000000003</v>
      </c>
      <c r="B5443" s="12" t="s">
        <v>1629</v>
      </c>
    </row>
    <row r="5444" spans="1:2" x14ac:dyDescent="0.25">
      <c r="A5444" s="9">
        <v>35.091000000000001</v>
      </c>
      <c r="B5444" s="12" t="s">
        <v>1631</v>
      </c>
    </row>
    <row r="5445" spans="1:2" x14ac:dyDescent="0.25">
      <c r="A5445" s="9">
        <v>35.091999999999999</v>
      </c>
      <c r="B5445" s="12" t="s">
        <v>1634</v>
      </c>
    </row>
    <row r="5446" spans="1:2" x14ac:dyDescent="0.25">
      <c r="A5446" s="9">
        <v>35.093000000000004</v>
      </c>
      <c r="B5446" s="12" t="s">
        <v>1636</v>
      </c>
    </row>
    <row r="5447" spans="1:2" x14ac:dyDescent="0.25">
      <c r="A5447" s="9">
        <v>35.094000000000001</v>
      </c>
      <c r="B5447" s="12" t="s">
        <v>1638</v>
      </c>
    </row>
    <row r="5448" spans="1:2" x14ac:dyDescent="0.25">
      <c r="A5448" s="9">
        <v>35.094999999999999</v>
      </c>
      <c r="B5448" s="12" t="s">
        <v>1640</v>
      </c>
    </row>
    <row r="5449" spans="1:2" x14ac:dyDescent="0.25">
      <c r="A5449" s="9">
        <v>35.095999999999997</v>
      </c>
      <c r="B5449" s="12" t="s">
        <v>1643</v>
      </c>
    </row>
    <row r="5450" spans="1:2" x14ac:dyDescent="0.25">
      <c r="A5450" s="9">
        <v>35.097000000000001</v>
      </c>
      <c r="B5450" s="12" t="s">
        <v>1645</v>
      </c>
    </row>
    <row r="5451" spans="1:2" x14ac:dyDescent="0.25">
      <c r="A5451" s="9">
        <v>35.097999999999999</v>
      </c>
      <c r="B5451" s="12" t="s">
        <v>1648</v>
      </c>
    </row>
    <row r="5452" spans="1:2" x14ac:dyDescent="0.25">
      <c r="A5452" s="9">
        <v>35.098999999999997</v>
      </c>
      <c r="B5452" s="12" t="s">
        <v>1650</v>
      </c>
    </row>
    <row r="5453" spans="1:2" x14ac:dyDescent="0.25">
      <c r="A5453" s="9">
        <v>35.1</v>
      </c>
      <c r="B5453" s="12" t="s">
        <v>1652</v>
      </c>
    </row>
    <row r="5454" spans="1:2" x14ac:dyDescent="0.25">
      <c r="A5454" s="9">
        <v>35.100999999999999</v>
      </c>
      <c r="B5454" s="12" t="s">
        <v>1654</v>
      </c>
    </row>
    <row r="5455" spans="1:2" x14ac:dyDescent="0.25">
      <c r="A5455" s="9">
        <v>35.101999999999997</v>
      </c>
      <c r="B5455" s="12" t="s">
        <v>1656</v>
      </c>
    </row>
    <row r="5456" spans="1:2" x14ac:dyDescent="0.25">
      <c r="A5456" s="9">
        <v>35.103000000000002</v>
      </c>
      <c r="B5456" s="12" t="s">
        <v>1658</v>
      </c>
    </row>
    <row r="5457" spans="1:2" x14ac:dyDescent="0.25">
      <c r="A5457" s="9">
        <v>35.103999999999999</v>
      </c>
      <c r="B5457" s="12" t="s">
        <v>1660</v>
      </c>
    </row>
    <row r="5458" spans="1:2" x14ac:dyDescent="0.25">
      <c r="A5458" s="9">
        <v>35.104999999999997</v>
      </c>
      <c r="B5458" s="12" t="s">
        <v>1662</v>
      </c>
    </row>
    <row r="5459" spans="1:2" x14ac:dyDescent="0.25">
      <c r="A5459" s="9">
        <v>35.106000000000002</v>
      </c>
      <c r="B5459" s="12" t="s">
        <v>1665</v>
      </c>
    </row>
    <row r="5460" spans="1:2" x14ac:dyDescent="0.25">
      <c r="A5460" s="9">
        <v>35.106999999999999</v>
      </c>
      <c r="B5460" s="12" t="s">
        <v>1667</v>
      </c>
    </row>
    <row r="5461" spans="1:2" x14ac:dyDescent="0.25">
      <c r="A5461" s="9">
        <v>35.107999999999997</v>
      </c>
      <c r="B5461" s="12" t="s">
        <v>1670</v>
      </c>
    </row>
    <row r="5462" spans="1:2" x14ac:dyDescent="0.25">
      <c r="A5462" s="9">
        <v>35.109000000000002</v>
      </c>
      <c r="B5462" s="12" t="s">
        <v>1672</v>
      </c>
    </row>
    <row r="5463" spans="1:2" x14ac:dyDescent="0.25">
      <c r="A5463" s="9">
        <v>35.11</v>
      </c>
      <c r="B5463" s="12" t="s">
        <v>1675</v>
      </c>
    </row>
    <row r="5464" spans="1:2" x14ac:dyDescent="0.25">
      <c r="A5464" s="9">
        <v>35.110999999999997</v>
      </c>
      <c r="B5464" s="12" t="s">
        <v>1677</v>
      </c>
    </row>
    <row r="5465" spans="1:2" x14ac:dyDescent="0.25">
      <c r="A5465" s="9">
        <v>35.112000000000002</v>
      </c>
      <c r="B5465" s="12" t="s">
        <v>1679</v>
      </c>
    </row>
    <row r="5466" spans="1:2" x14ac:dyDescent="0.25">
      <c r="A5466" s="9">
        <v>35.113</v>
      </c>
      <c r="B5466" s="12" t="s">
        <v>1681</v>
      </c>
    </row>
    <row r="5467" spans="1:2" x14ac:dyDescent="0.25">
      <c r="A5467" s="9">
        <v>35.113999999999997</v>
      </c>
      <c r="B5467" s="12" t="s">
        <v>1683</v>
      </c>
    </row>
    <row r="5468" spans="1:2" x14ac:dyDescent="0.25">
      <c r="A5468" s="9">
        <v>35.115000000000002</v>
      </c>
      <c r="B5468" s="12" t="s">
        <v>1685</v>
      </c>
    </row>
    <row r="5469" spans="1:2" x14ac:dyDescent="0.25">
      <c r="A5469" s="9">
        <v>35.116</v>
      </c>
      <c r="B5469" s="12" t="s">
        <v>1687</v>
      </c>
    </row>
    <row r="5470" spans="1:2" x14ac:dyDescent="0.25">
      <c r="A5470" s="9">
        <v>35.116999999999997</v>
      </c>
      <c r="B5470" s="12" t="s">
        <v>1689</v>
      </c>
    </row>
    <row r="5471" spans="1:2" x14ac:dyDescent="0.25">
      <c r="A5471" s="9">
        <v>35.118000000000002</v>
      </c>
      <c r="B5471" s="12" t="s">
        <v>1691</v>
      </c>
    </row>
    <row r="5472" spans="1:2" x14ac:dyDescent="0.25">
      <c r="A5472" s="9">
        <v>35.119</v>
      </c>
      <c r="B5472" s="12" t="s">
        <v>1695</v>
      </c>
    </row>
    <row r="5473" spans="1:2" x14ac:dyDescent="0.25">
      <c r="A5473" s="9">
        <v>35.119999999999997</v>
      </c>
      <c r="B5473" s="12" t="s">
        <v>1698</v>
      </c>
    </row>
    <row r="5474" spans="1:2" x14ac:dyDescent="0.25">
      <c r="A5474" s="9">
        <v>35.121000000000002</v>
      </c>
      <c r="B5474" s="12" t="s">
        <v>1702</v>
      </c>
    </row>
    <row r="5475" spans="1:2" x14ac:dyDescent="0.25">
      <c r="A5475" s="9">
        <v>35.122</v>
      </c>
      <c r="B5475" s="12" t="s">
        <v>1704</v>
      </c>
    </row>
    <row r="5476" spans="1:2" x14ac:dyDescent="0.25">
      <c r="A5476" s="9">
        <v>35.122999999999998</v>
      </c>
      <c r="B5476" s="12" t="s">
        <v>1706</v>
      </c>
    </row>
    <row r="5477" spans="1:2" x14ac:dyDescent="0.25">
      <c r="A5477" s="9">
        <v>35.124000000000002</v>
      </c>
      <c r="B5477" s="12" t="s">
        <v>1709</v>
      </c>
    </row>
    <row r="5478" spans="1:2" x14ac:dyDescent="0.25">
      <c r="A5478" s="9">
        <v>35.125</v>
      </c>
      <c r="B5478" s="12" t="s">
        <v>1711</v>
      </c>
    </row>
    <row r="5479" spans="1:2" x14ac:dyDescent="0.25">
      <c r="A5479" s="9">
        <v>35.125999999999998</v>
      </c>
      <c r="B5479" s="12" t="s">
        <v>1713</v>
      </c>
    </row>
    <row r="5480" spans="1:2" x14ac:dyDescent="0.25">
      <c r="A5480" s="9">
        <v>35.127000000000002</v>
      </c>
      <c r="B5480" s="12" t="s">
        <v>1717</v>
      </c>
    </row>
    <row r="5481" spans="1:2" x14ac:dyDescent="0.25">
      <c r="A5481" s="9">
        <v>35.128</v>
      </c>
      <c r="B5481" s="12" t="s">
        <v>1720</v>
      </c>
    </row>
    <row r="5482" spans="1:2" x14ac:dyDescent="0.25">
      <c r="A5482" s="9">
        <v>35.128999999999998</v>
      </c>
      <c r="B5482" s="12" t="s">
        <v>1722</v>
      </c>
    </row>
    <row r="5483" spans="1:2" x14ac:dyDescent="0.25">
      <c r="A5483" s="9">
        <v>35.130000000000003</v>
      </c>
      <c r="B5483" s="12" t="s">
        <v>1724</v>
      </c>
    </row>
    <row r="5484" spans="1:2" x14ac:dyDescent="0.25">
      <c r="A5484" s="9">
        <v>35.131</v>
      </c>
      <c r="B5484" s="12" t="s">
        <v>1726</v>
      </c>
    </row>
    <row r="5485" spans="1:2" x14ac:dyDescent="0.25">
      <c r="A5485" s="9">
        <v>35.131999999999998</v>
      </c>
      <c r="B5485" s="12" t="s">
        <v>1728</v>
      </c>
    </row>
    <row r="5486" spans="1:2" x14ac:dyDescent="0.25">
      <c r="A5486" s="9">
        <v>35.133000000000003</v>
      </c>
      <c r="B5486" s="12" t="s">
        <v>1730</v>
      </c>
    </row>
    <row r="5487" spans="1:2" x14ac:dyDescent="0.25">
      <c r="A5487" s="9">
        <v>35.134</v>
      </c>
      <c r="B5487" s="12" t="s">
        <v>1733</v>
      </c>
    </row>
    <row r="5488" spans="1:2" x14ac:dyDescent="0.25">
      <c r="A5488" s="9">
        <v>35.134999999999998</v>
      </c>
      <c r="B5488" s="12" t="s">
        <v>1735</v>
      </c>
    </row>
    <row r="5489" spans="1:2" x14ac:dyDescent="0.25">
      <c r="A5489" s="9">
        <v>35.136000000000003</v>
      </c>
      <c r="B5489" s="12" t="s">
        <v>1737</v>
      </c>
    </row>
    <row r="5490" spans="1:2" x14ac:dyDescent="0.25">
      <c r="A5490" s="9">
        <v>35.137</v>
      </c>
      <c r="B5490" s="12" t="s">
        <v>1739</v>
      </c>
    </row>
    <row r="5491" spans="1:2" x14ac:dyDescent="0.25">
      <c r="A5491" s="9">
        <v>35.137999999999998</v>
      </c>
      <c r="B5491" s="12" t="s">
        <v>1741</v>
      </c>
    </row>
    <row r="5492" spans="1:2" x14ac:dyDescent="0.25">
      <c r="A5492" s="9">
        <v>35.139000000000003</v>
      </c>
      <c r="B5492" s="12" t="s">
        <v>1744</v>
      </c>
    </row>
    <row r="5493" spans="1:2" x14ac:dyDescent="0.25">
      <c r="A5493" s="9">
        <v>35.14</v>
      </c>
      <c r="B5493" s="12" t="s">
        <v>1746</v>
      </c>
    </row>
    <row r="5494" spans="1:2" x14ac:dyDescent="0.25">
      <c r="A5494" s="9">
        <v>35.140999999999998</v>
      </c>
      <c r="B5494" s="12" t="s">
        <v>1748</v>
      </c>
    </row>
    <row r="5495" spans="1:2" x14ac:dyDescent="0.25">
      <c r="A5495" s="9">
        <v>35.142000000000003</v>
      </c>
      <c r="B5495" s="12" t="s">
        <v>1751</v>
      </c>
    </row>
    <row r="5496" spans="1:2" x14ac:dyDescent="0.25">
      <c r="A5496" s="9">
        <v>35.143000000000001</v>
      </c>
      <c r="B5496" s="12" t="s">
        <v>1753</v>
      </c>
    </row>
    <row r="5497" spans="1:2" x14ac:dyDescent="0.25">
      <c r="A5497" s="9">
        <v>35.143999999999998</v>
      </c>
      <c r="B5497" s="12" t="s">
        <v>1755</v>
      </c>
    </row>
    <row r="5498" spans="1:2" x14ac:dyDescent="0.25">
      <c r="A5498" s="9">
        <v>35.145000000000003</v>
      </c>
      <c r="B5498" s="12" t="s">
        <v>1757</v>
      </c>
    </row>
    <row r="5499" spans="1:2" x14ac:dyDescent="0.25">
      <c r="A5499" s="9">
        <v>35.146000000000001</v>
      </c>
      <c r="B5499" s="12" t="s">
        <v>1760</v>
      </c>
    </row>
    <row r="5500" spans="1:2" x14ac:dyDescent="0.25">
      <c r="A5500" s="9">
        <v>35.146999999999998</v>
      </c>
      <c r="B5500" s="12" t="s">
        <v>1762</v>
      </c>
    </row>
    <row r="5501" spans="1:2" x14ac:dyDescent="0.25">
      <c r="A5501" s="9">
        <v>35.148000000000003</v>
      </c>
      <c r="B5501" s="12" t="s">
        <v>1765</v>
      </c>
    </row>
    <row r="5502" spans="1:2" x14ac:dyDescent="0.25">
      <c r="A5502" s="9">
        <v>35.149000000000001</v>
      </c>
      <c r="B5502" s="12" t="s">
        <v>1768</v>
      </c>
    </row>
    <row r="5503" spans="1:2" x14ac:dyDescent="0.25">
      <c r="A5503" s="9">
        <v>35.15</v>
      </c>
      <c r="B5503" s="12" t="s">
        <v>1770</v>
      </c>
    </row>
    <row r="5504" spans="1:2" x14ac:dyDescent="0.25">
      <c r="A5504" s="9">
        <v>35.151000000000003</v>
      </c>
      <c r="B5504" s="12" t="s">
        <v>1772</v>
      </c>
    </row>
    <row r="5505" spans="1:2" x14ac:dyDescent="0.25">
      <c r="A5505" s="9">
        <v>35.152000000000001</v>
      </c>
      <c r="B5505" s="12" t="s">
        <v>1774</v>
      </c>
    </row>
    <row r="5506" spans="1:2" x14ac:dyDescent="0.25">
      <c r="A5506" s="9">
        <v>35.152999999999999</v>
      </c>
      <c r="B5506" s="12" t="s">
        <v>1777</v>
      </c>
    </row>
    <row r="5507" spans="1:2" x14ac:dyDescent="0.25">
      <c r="A5507" s="9">
        <v>35.154000000000003</v>
      </c>
      <c r="B5507" s="12" t="s">
        <v>1779</v>
      </c>
    </row>
    <row r="5508" spans="1:2" x14ac:dyDescent="0.25">
      <c r="A5508" s="9">
        <v>35.155000000000001</v>
      </c>
      <c r="B5508" s="12" t="s">
        <v>1782</v>
      </c>
    </row>
    <row r="5509" spans="1:2" x14ac:dyDescent="0.25">
      <c r="A5509" s="9">
        <v>35.155999999999999</v>
      </c>
      <c r="B5509" s="12" t="s">
        <v>1784</v>
      </c>
    </row>
    <row r="5510" spans="1:2" x14ac:dyDescent="0.25">
      <c r="A5510" s="9">
        <v>35.156999999999996</v>
      </c>
      <c r="B5510" s="12" t="s">
        <v>1786</v>
      </c>
    </row>
    <row r="5511" spans="1:2" x14ac:dyDescent="0.25">
      <c r="A5511" s="9">
        <v>35.158000000000001</v>
      </c>
      <c r="B5511" s="12" t="s">
        <v>1788</v>
      </c>
    </row>
    <row r="5512" spans="1:2" x14ac:dyDescent="0.25">
      <c r="A5512" s="9">
        <v>35.158999999999999</v>
      </c>
      <c r="B5512" s="12" t="s">
        <v>1790</v>
      </c>
    </row>
    <row r="5513" spans="1:2" x14ac:dyDescent="0.25">
      <c r="A5513" s="9">
        <v>35.159999999999997</v>
      </c>
      <c r="B5513" s="12" t="s">
        <v>1793</v>
      </c>
    </row>
    <row r="5514" spans="1:2" x14ac:dyDescent="0.25">
      <c r="A5514" s="9">
        <v>35.161000000000001</v>
      </c>
      <c r="B5514" s="12" t="s">
        <v>1795</v>
      </c>
    </row>
    <row r="5515" spans="1:2" x14ac:dyDescent="0.25">
      <c r="A5515" s="9">
        <v>36.000999999999998</v>
      </c>
      <c r="B5515" s="12" t="s">
        <v>1797</v>
      </c>
    </row>
    <row r="5516" spans="1:2" x14ac:dyDescent="0.25">
      <c r="A5516" s="9">
        <v>36.001899999999999</v>
      </c>
      <c r="B5516" s="12" t="s">
        <v>1799</v>
      </c>
    </row>
    <row r="5517" spans="1:2" x14ac:dyDescent="0.25">
      <c r="A5517" s="9">
        <v>36.002000000000002</v>
      </c>
      <c r="B5517" s="12" t="s">
        <v>1802</v>
      </c>
    </row>
    <row r="5518" spans="1:2" x14ac:dyDescent="0.25">
      <c r="A5518" s="9">
        <v>37.000999999999998</v>
      </c>
      <c r="B5518" s="12" t="s">
        <v>1805</v>
      </c>
    </row>
    <row r="5519" spans="1:2" x14ac:dyDescent="0.25">
      <c r="A5519" s="9">
        <v>37.002000000000002</v>
      </c>
      <c r="B5519" s="12" t="s">
        <v>1807</v>
      </c>
    </row>
    <row r="5520" spans="1:2" x14ac:dyDescent="0.25">
      <c r="A5520" s="9">
        <v>37.003</v>
      </c>
      <c r="B5520" s="12" t="s">
        <v>1809</v>
      </c>
    </row>
    <row r="5521" spans="1:2" x14ac:dyDescent="0.25">
      <c r="A5521" s="9">
        <v>37.003999999999998</v>
      </c>
      <c r="B5521" s="12" t="s">
        <v>1811</v>
      </c>
    </row>
    <row r="5522" spans="1:2" x14ac:dyDescent="0.25">
      <c r="A5522" s="9">
        <v>37.005000000000003</v>
      </c>
      <c r="B5522" s="12" t="s">
        <v>1813</v>
      </c>
    </row>
    <row r="5523" spans="1:2" x14ac:dyDescent="0.25">
      <c r="A5523" s="9">
        <v>37.006</v>
      </c>
      <c r="B5523" s="12" t="s">
        <v>1816</v>
      </c>
    </row>
    <row r="5524" spans="1:2" x14ac:dyDescent="0.25">
      <c r="A5524" s="9">
        <v>37.006999999999998</v>
      </c>
      <c r="B5524" s="12" t="s">
        <v>1819</v>
      </c>
    </row>
    <row r="5525" spans="1:2" x14ac:dyDescent="0.25">
      <c r="A5525" s="9">
        <v>37.008000000000003</v>
      </c>
      <c r="B5525" s="12" t="s">
        <v>1822</v>
      </c>
    </row>
    <row r="5526" spans="1:2" x14ac:dyDescent="0.25">
      <c r="A5526" s="9">
        <v>37.009</v>
      </c>
      <c r="B5526" s="12" t="s">
        <v>1824</v>
      </c>
    </row>
    <row r="5527" spans="1:2" x14ac:dyDescent="0.25">
      <c r="A5527" s="9">
        <v>37.01</v>
      </c>
      <c r="B5527" s="12" t="s">
        <v>1826</v>
      </c>
    </row>
    <row r="5528" spans="1:2" x14ac:dyDescent="0.25">
      <c r="A5528" s="9">
        <v>37.011000000000003</v>
      </c>
      <c r="B5528" s="12" t="s">
        <v>1828</v>
      </c>
    </row>
    <row r="5529" spans="1:2" x14ac:dyDescent="0.25">
      <c r="A5529" s="9">
        <v>37.012</v>
      </c>
      <c r="B5529" s="12" t="s">
        <v>1830</v>
      </c>
    </row>
    <row r="5530" spans="1:2" x14ac:dyDescent="0.25">
      <c r="A5530" s="9">
        <v>37.012999999999998</v>
      </c>
      <c r="B5530" s="12" t="s">
        <v>1833</v>
      </c>
    </row>
    <row r="5531" spans="1:2" x14ac:dyDescent="0.25">
      <c r="A5531" s="9">
        <v>37.014000000000003</v>
      </c>
      <c r="B5531" s="12" t="s">
        <v>1835</v>
      </c>
    </row>
    <row r="5532" spans="1:2" x14ac:dyDescent="0.25">
      <c r="A5532" s="9">
        <v>37.015000000000001</v>
      </c>
      <c r="B5532" s="12" t="s">
        <v>1837</v>
      </c>
    </row>
    <row r="5533" spans="1:2" x14ac:dyDescent="0.25">
      <c r="A5533" s="9">
        <v>37.015999999999998</v>
      </c>
      <c r="B5533" s="12" t="s">
        <v>1840</v>
      </c>
    </row>
    <row r="5534" spans="1:2" x14ac:dyDescent="0.25">
      <c r="A5534" s="9">
        <v>37.017000000000003</v>
      </c>
      <c r="B5534" s="12" t="s">
        <v>1844</v>
      </c>
    </row>
    <row r="5535" spans="1:2" x14ac:dyDescent="0.25">
      <c r="A5535" s="9">
        <v>37.018000000000001</v>
      </c>
      <c r="B5535" s="12" t="s">
        <v>1846</v>
      </c>
    </row>
    <row r="5536" spans="1:2" x14ac:dyDescent="0.25">
      <c r="A5536" s="9">
        <v>37.018999999999998</v>
      </c>
      <c r="B5536" s="12" t="s">
        <v>1848</v>
      </c>
    </row>
    <row r="5537" spans="1:2" x14ac:dyDescent="0.25">
      <c r="A5537" s="9">
        <v>37.020000000000003</v>
      </c>
      <c r="B5537" s="12" t="s">
        <v>1850</v>
      </c>
    </row>
    <row r="5538" spans="1:2" x14ac:dyDescent="0.25">
      <c r="A5538" s="9">
        <v>37.021000000000001</v>
      </c>
      <c r="B5538" s="12" t="s">
        <v>1852</v>
      </c>
    </row>
    <row r="5539" spans="1:2" x14ac:dyDescent="0.25">
      <c r="A5539" s="9">
        <v>37.021999999999998</v>
      </c>
      <c r="B5539" s="12" t="s">
        <v>1854</v>
      </c>
    </row>
    <row r="5540" spans="1:2" x14ac:dyDescent="0.25">
      <c r="A5540" s="9">
        <v>37.023000000000003</v>
      </c>
      <c r="B5540" s="12" t="s">
        <v>1856</v>
      </c>
    </row>
    <row r="5541" spans="1:2" x14ac:dyDescent="0.25">
      <c r="A5541" s="9">
        <v>37.024000000000001</v>
      </c>
      <c r="B5541" s="12" t="s">
        <v>1858</v>
      </c>
    </row>
    <row r="5542" spans="1:2" x14ac:dyDescent="0.25">
      <c r="A5542" s="9">
        <v>37.024999999999999</v>
      </c>
      <c r="B5542" s="12" t="s">
        <v>1860</v>
      </c>
    </row>
    <row r="5543" spans="1:2" x14ac:dyDescent="0.25">
      <c r="A5543" s="9">
        <v>37.026000000000003</v>
      </c>
      <c r="B5543" s="12" t="s">
        <v>1862</v>
      </c>
    </row>
    <row r="5544" spans="1:2" x14ac:dyDescent="0.25">
      <c r="A5544" s="9">
        <v>37.027000000000001</v>
      </c>
      <c r="B5544" s="12" t="s">
        <v>1864</v>
      </c>
    </row>
    <row r="5545" spans="1:2" x14ac:dyDescent="0.25">
      <c r="A5545" s="9">
        <v>37.027999999999999</v>
      </c>
      <c r="B5545" s="12" t="s">
        <v>1867</v>
      </c>
    </row>
    <row r="5546" spans="1:2" x14ac:dyDescent="0.25">
      <c r="A5546" s="9">
        <v>37.029000000000003</v>
      </c>
      <c r="B5546" s="12" t="s">
        <v>1869</v>
      </c>
    </row>
    <row r="5547" spans="1:2" x14ac:dyDescent="0.25">
      <c r="A5547" s="9">
        <v>37.03</v>
      </c>
      <c r="B5547" s="12" t="s">
        <v>1871</v>
      </c>
    </row>
    <row r="5548" spans="1:2" x14ac:dyDescent="0.25">
      <c r="A5548" s="9">
        <v>37.030999999999999</v>
      </c>
      <c r="B5548" s="12" t="s">
        <v>1873</v>
      </c>
    </row>
    <row r="5549" spans="1:2" x14ac:dyDescent="0.25">
      <c r="A5549" s="9">
        <v>37.031999999999996</v>
      </c>
      <c r="B5549" s="12" t="s">
        <v>1875</v>
      </c>
    </row>
    <row r="5550" spans="1:2" x14ac:dyDescent="0.25">
      <c r="A5550" s="9">
        <v>37.033000000000001</v>
      </c>
      <c r="B5550" s="12" t="s">
        <v>1877</v>
      </c>
    </row>
    <row r="5551" spans="1:2" x14ac:dyDescent="0.25">
      <c r="A5551" s="9">
        <v>37.033999999999999</v>
      </c>
      <c r="B5551" s="12" t="s">
        <v>1880</v>
      </c>
    </row>
    <row r="5552" spans="1:2" x14ac:dyDescent="0.25">
      <c r="A5552" s="9">
        <v>37.034999999999997</v>
      </c>
      <c r="B5552" s="12" t="s">
        <v>1883</v>
      </c>
    </row>
    <row r="5553" spans="1:2" x14ac:dyDescent="0.25">
      <c r="A5553" s="9">
        <v>37.036000000000001</v>
      </c>
      <c r="B5553" s="12" t="s">
        <v>1887</v>
      </c>
    </row>
    <row r="5554" spans="1:2" x14ac:dyDescent="0.25">
      <c r="A5554" s="9">
        <v>37.036999999999999</v>
      </c>
      <c r="B5554" s="12" t="s">
        <v>1889</v>
      </c>
    </row>
    <row r="5555" spans="1:2" x14ac:dyDescent="0.25">
      <c r="A5555" s="9">
        <v>37.037999999999997</v>
      </c>
      <c r="B5555" s="12" t="s">
        <v>1891</v>
      </c>
    </row>
    <row r="5556" spans="1:2" x14ac:dyDescent="0.25">
      <c r="A5556" s="9">
        <v>37.039000000000001</v>
      </c>
      <c r="B5556" s="12" t="s">
        <v>1894</v>
      </c>
    </row>
    <row r="5557" spans="1:2" x14ac:dyDescent="0.25">
      <c r="A5557" s="9">
        <v>37.04</v>
      </c>
      <c r="B5557" s="12" t="s">
        <v>1896</v>
      </c>
    </row>
    <row r="5558" spans="1:2" x14ac:dyDescent="0.25">
      <c r="A5558" s="9">
        <v>37.040999999999997</v>
      </c>
      <c r="B5558" s="12" t="s">
        <v>1898</v>
      </c>
    </row>
    <row r="5559" spans="1:2" x14ac:dyDescent="0.25">
      <c r="A5559" s="9">
        <v>37.042000000000002</v>
      </c>
      <c r="B5559" s="12" t="s">
        <v>1900</v>
      </c>
    </row>
    <row r="5560" spans="1:2" x14ac:dyDescent="0.25">
      <c r="A5560" s="9">
        <v>37.042999999999999</v>
      </c>
      <c r="B5560" s="12" t="s">
        <v>1902</v>
      </c>
    </row>
    <row r="5561" spans="1:2" x14ac:dyDescent="0.25">
      <c r="A5561" s="9">
        <v>37.043999999999997</v>
      </c>
      <c r="B5561" s="12" t="s">
        <v>1905</v>
      </c>
    </row>
    <row r="5562" spans="1:2" x14ac:dyDescent="0.25">
      <c r="A5562" s="9">
        <v>37.045000000000002</v>
      </c>
      <c r="B5562" s="12" t="s">
        <v>1908</v>
      </c>
    </row>
    <row r="5563" spans="1:2" x14ac:dyDescent="0.25">
      <c r="A5563" s="9">
        <v>37.045999999999999</v>
      </c>
      <c r="B5563" s="12" t="s">
        <v>1910</v>
      </c>
    </row>
    <row r="5564" spans="1:2" x14ac:dyDescent="0.25">
      <c r="A5564" s="9">
        <v>37.046999999999997</v>
      </c>
      <c r="B5564" s="12" t="s">
        <v>1913</v>
      </c>
    </row>
    <row r="5565" spans="1:2" x14ac:dyDescent="0.25">
      <c r="A5565" s="9">
        <v>37.048000000000002</v>
      </c>
      <c r="B5565" s="12" t="s">
        <v>1915</v>
      </c>
    </row>
    <row r="5566" spans="1:2" x14ac:dyDescent="0.25">
      <c r="A5566" s="9">
        <v>37.048999999999999</v>
      </c>
      <c r="B5566" s="12" t="s">
        <v>1918</v>
      </c>
    </row>
    <row r="5567" spans="1:2" x14ac:dyDescent="0.25">
      <c r="A5567" s="9">
        <v>37.049999999999997</v>
      </c>
      <c r="B5567" s="12" t="s">
        <v>1922</v>
      </c>
    </row>
    <row r="5568" spans="1:2" x14ac:dyDescent="0.25">
      <c r="A5568" s="9">
        <v>37.051000000000002</v>
      </c>
      <c r="B5568" s="12" t="s">
        <v>1924</v>
      </c>
    </row>
    <row r="5569" spans="1:2" x14ac:dyDescent="0.25">
      <c r="A5569" s="9">
        <v>37.052</v>
      </c>
      <c r="B5569" s="12" t="s">
        <v>1927</v>
      </c>
    </row>
    <row r="5570" spans="1:2" x14ac:dyDescent="0.25">
      <c r="A5570" s="9">
        <v>37.052999999999997</v>
      </c>
      <c r="B5570" s="12" t="s">
        <v>1929</v>
      </c>
    </row>
    <row r="5571" spans="1:2" x14ac:dyDescent="0.25">
      <c r="A5571" s="9">
        <v>37.054000000000002</v>
      </c>
      <c r="B5571" s="12" t="s">
        <v>1931</v>
      </c>
    </row>
    <row r="5572" spans="1:2" x14ac:dyDescent="0.25">
      <c r="A5572" s="9">
        <v>37.055</v>
      </c>
      <c r="B5572" s="12" t="s">
        <v>1934</v>
      </c>
    </row>
    <row r="5573" spans="1:2" x14ac:dyDescent="0.25">
      <c r="A5573" s="9">
        <v>37.055999999999997</v>
      </c>
      <c r="B5573" s="12" t="s">
        <v>1937</v>
      </c>
    </row>
    <row r="5574" spans="1:2" x14ac:dyDescent="0.25">
      <c r="A5574" s="9">
        <v>37.056699999999999</v>
      </c>
      <c r="B5574" s="12" t="s">
        <v>1939</v>
      </c>
    </row>
    <row r="5575" spans="1:2" x14ac:dyDescent="0.25">
      <c r="A5575" s="9">
        <v>37.057000000000002</v>
      </c>
      <c r="B5575" s="12" t="s">
        <v>1941</v>
      </c>
    </row>
    <row r="5576" spans="1:2" x14ac:dyDescent="0.25">
      <c r="A5576" s="9">
        <v>37.058</v>
      </c>
      <c r="B5576" s="12" t="s">
        <v>1943</v>
      </c>
    </row>
    <row r="5577" spans="1:2" x14ac:dyDescent="0.25">
      <c r="A5577" s="9">
        <v>37.058999999999997</v>
      </c>
      <c r="B5577" s="12" t="s">
        <v>1945</v>
      </c>
    </row>
    <row r="5578" spans="1:2" x14ac:dyDescent="0.25">
      <c r="A5578" s="9">
        <v>37.06</v>
      </c>
      <c r="B5578" s="12" t="s">
        <v>1947</v>
      </c>
    </row>
    <row r="5579" spans="1:2" x14ac:dyDescent="0.25">
      <c r="A5579" s="9">
        <v>37.061</v>
      </c>
      <c r="B5579" s="12" t="s">
        <v>1949</v>
      </c>
    </row>
    <row r="5580" spans="1:2" x14ac:dyDescent="0.25">
      <c r="A5580" s="9">
        <v>37.061999999999998</v>
      </c>
      <c r="B5580" s="12" t="s">
        <v>1951</v>
      </c>
    </row>
    <row r="5581" spans="1:2" x14ac:dyDescent="0.25">
      <c r="A5581" s="9">
        <v>37.063000000000002</v>
      </c>
      <c r="B5581" s="12" t="s">
        <v>1953</v>
      </c>
    </row>
    <row r="5582" spans="1:2" x14ac:dyDescent="0.25">
      <c r="A5582" s="9">
        <v>37.064</v>
      </c>
      <c r="B5582" s="12" t="s">
        <v>1956</v>
      </c>
    </row>
    <row r="5583" spans="1:2" x14ac:dyDescent="0.25">
      <c r="A5583" s="9">
        <v>37.064999999999998</v>
      </c>
      <c r="B5583" s="12" t="s">
        <v>1958</v>
      </c>
    </row>
    <row r="5584" spans="1:2" x14ac:dyDescent="0.25">
      <c r="A5584" s="9">
        <v>37.066000000000003</v>
      </c>
      <c r="B5584" s="12" t="s">
        <v>1960</v>
      </c>
    </row>
    <row r="5585" spans="1:2" x14ac:dyDescent="0.25">
      <c r="A5585" s="9">
        <v>37.067</v>
      </c>
      <c r="B5585" s="12" t="s">
        <v>1963</v>
      </c>
    </row>
    <row r="5586" spans="1:2" x14ac:dyDescent="0.25">
      <c r="A5586" s="9">
        <v>37.067999999999998</v>
      </c>
      <c r="B5586" s="12" t="s">
        <v>1965</v>
      </c>
    </row>
    <row r="5587" spans="1:2" x14ac:dyDescent="0.25">
      <c r="A5587" s="9">
        <v>37.069000000000003</v>
      </c>
      <c r="B5587" s="12" t="s">
        <v>1968</v>
      </c>
    </row>
    <row r="5588" spans="1:2" x14ac:dyDescent="0.25">
      <c r="A5588" s="9">
        <v>37.07</v>
      </c>
      <c r="B5588" s="12" t="s">
        <v>1970</v>
      </c>
    </row>
    <row r="5589" spans="1:2" x14ac:dyDescent="0.25">
      <c r="A5589" s="9">
        <v>37.070999999999998</v>
      </c>
      <c r="B5589" s="12" t="s">
        <v>1972</v>
      </c>
    </row>
    <row r="5590" spans="1:2" x14ac:dyDescent="0.25">
      <c r="A5590" s="9">
        <v>37.072000000000003</v>
      </c>
      <c r="B5590" s="12" t="s">
        <v>1974</v>
      </c>
    </row>
    <row r="5591" spans="1:2" x14ac:dyDescent="0.25">
      <c r="A5591" s="9">
        <v>37.073</v>
      </c>
      <c r="B5591" s="12" t="s">
        <v>1976</v>
      </c>
    </row>
    <row r="5592" spans="1:2" x14ac:dyDescent="0.25">
      <c r="A5592" s="9">
        <v>37.073999999999998</v>
      </c>
      <c r="B5592" s="12" t="s">
        <v>1978</v>
      </c>
    </row>
    <row r="5593" spans="1:2" x14ac:dyDescent="0.25">
      <c r="A5593" s="9">
        <v>37.075000000000003</v>
      </c>
      <c r="B5593" s="12" t="s">
        <v>1980</v>
      </c>
    </row>
    <row r="5594" spans="1:2" x14ac:dyDescent="0.25">
      <c r="A5594" s="9">
        <v>37.076000000000001</v>
      </c>
      <c r="B5594" s="12" t="s">
        <v>1983</v>
      </c>
    </row>
    <row r="5595" spans="1:2" x14ac:dyDescent="0.25">
      <c r="A5595" s="9">
        <v>37.076999999999998</v>
      </c>
      <c r="B5595" s="12" t="s">
        <v>1985</v>
      </c>
    </row>
    <row r="5596" spans="1:2" x14ac:dyDescent="0.25">
      <c r="A5596" s="9">
        <v>37.078000000000003</v>
      </c>
      <c r="B5596" s="12" t="s">
        <v>1987</v>
      </c>
    </row>
    <row r="5597" spans="1:2" x14ac:dyDescent="0.25">
      <c r="A5597" s="9">
        <v>37.079000000000001</v>
      </c>
      <c r="B5597" s="12" t="s">
        <v>1989</v>
      </c>
    </row>
    <row r="5598" spans="1:2" x14ac:dyDescent="0.25">
      <c r="A5598" s="9">
        <v>37.08</v>
      </c>
      <c r="B5598" s="12" t="s">
        <v>1991</v>
      </c>
    </row>
    <row r="5599" spans="1:2" x14ac:dyDescent="0.25">
      <c r="A5599" s="9">
        <v>37.081000000000003</v>
      </c>
      <c r="B5599" s="12" t="s">
        <v>1994</v>
      </c>
    </row>
    <row r="5600" spans="1:2" x14ac:dyDescent="0.25">
      <c r="A5600" s="9">
        <v>37.082000000000001</v>
      </c>
      <c r="B5600" s="12" t="s">
        <v>1997</v>
      </c>
    </row>
    <row r="5601" spans="1:2" x14ac:dyDescent="0.25">
      <c r="A5601" s="9">
        <v>37.082999999999998</v>
      </c>
      <c r="B5601" s="12" t="s">
        <v>2000</v>
      </c>
    </row>
    <row r="5602" spans="1:2" x14ac:dyDescent="0.25">
      <c r="A5602" s="9">
        <v>37.084000000000003</v>
      </c>
      <c r="B5602" s="12" t="s">
        <v>2002</v>
      </c>
    </row>
    <row r="5603" spans="1:2" x14ac:dyDescent="0.25">
      <c r="A5603" s="9">
        <v>37.085000000000001</v>
      </c>
      <c r="B5603" s="12" t="s">
        <v>2004</v>
      </c>
    </row>
    <row r="5604" spans="1:2" x14ac:dyDescent="0.25">
      <c r="A5604" s="9">
        <v>37.085999999999999</v>
      </c>
      <c r="B5604" s="12" t="s">
        <v>2006</v>
      </c>
    </row>
    <row r="5605" spans="1:2" x14ac:dyDescent="0.25">
      <c r="A5605" s="9">
        <v>37.087000000000003</v>
      </c>
      <c r="B5605" s="12" t="s">
        <v>2009</v>
      </c>
    </row>
    <row r="5606" spans="1:2" x14ac:dyDescent="0.25">
      <c r="A5606" s="9">
        <v>37.088000000000001</v>
      </c>
      <c r="B5606" s="12" t="s">
        <v>2012</v>
      </c>
    </row>
    <row r="5607" spans="1:2" x14ac:dyDescent="0.25">
      <c r="A5607" s="9">
        <v>37.088999999999999</v>
      </c>
      <c r="B5607" s="12" t="s">
        <v>2014</v>
      </c>
    </row>
    <row r="5608" spans="1:2" x14ac:dyDescent="0.25">
      <c r="A5608" s="9">
        <v>37.090000000000003</v>
      </c>
      <c r="B5608" s="12" t="s">
        <v>2016</v>
      </c>
    </row>
    <row r="5609" spans="1:2" x14ac:dyDescent="0.25">
      <c r="A5609" s="9">
        <v>37.091000000000001</v>
      </c>
      <c r="B5609" s="12" t="s">
        <v>2018</v>
      </c>
    </row>
    <row r="5610" spans="1:2" x14ac:dyDescent="0.25">
      <c r="A5610" s="9">
        <v>37.091999999999999</v>
      </c>
      <c r="B5610" s="12" t="s">
        <v>2020</v>
      </c>
    </row>
    <row r="5611" spans="1:2" x14ac:dyDescent="0.25">
      <c r="A5611" s="9">
        <v>37.092500000000001</v>
      </c>
      <c r="B5611" s="12" t="s">
        <v>2022</v>
      </c>
    </row>
    <row r="5612" spans="1:2" x14ac:dyDescent="0.25">
      <c r="A5612" s="9">
        <v>37.093000000000004</v>
      </c>
      <c r="B5612" s="12" t="s">
        <v>2024</v>
      </c>
    </row>
    <row r="5613" spans="1:2" x14ac:dyDescent="0.25">
      <c r="A5613" s="9">
        <v>37.094000000000001</v>
      </c>
      <c r="B5613" s="12" t="s">
        <v>2026</v>
      </c>
    </row>
    <row r="5614" spans="1:2" x14ac:dyDescent="0.25">
      <c r="A5614" s="9">
        <v>37.094999999999999</v>
      </c>
      <c r="B5614" s="12" t="s">
        <v>2028</v>
      </c>
    </row>
    <row r="5615" spans="1:2" x14ac:dyDescent="0.25">
      <c r="A5615" s="9">
        <v>37.095999999999997</v>
      </c>
      <c r="B5615" s="12" t="s">
        <v>2030</v>
      </c>
    </row>
    <row r="5616" spans="1:2" x14ac:dyDescent="0.25">
      <c r="A5616" s="9">
        <v>37.097000000000001</v>
      </c>
      <c r="B5616" s="12" t="s">
        <v>2032</v>
      </c>
    </row>
    <row r="5617" spans="1:2" x14ac:dyDescent="0.25">
      <c r="A5617" s="9">
        <v>37.097999999999999</v>
      </c>
      <c r="B5617" s="12" t="s">
        <v>2034</v>
      </c>
    </row>
    <row r="5618" spans="1:2" x14ac:dyDescent="0.25">
      <c r="A5618" s="9">
        <v>37.098999999999997</v>
      </c>
      <c r="B5618" s="12" t="s">
        <v>2037</v>
      </c>
    </row>
    <row r="5619" spans="1:2" x14ac:dyDescent="0.25">
      <c r="A5619" s="9">
        <v>37.1</v>
      </c>
      <c r="B5619" s="12" t="s">
        <v>2039</v>
      </c>
    </row>
    <row r="5620" spans="1:2" x14ac:dyDescent="0.25">
      <c r="A5620" s="9">
        <v>37.100999999999999</v>
      </c>
      <c r="B5620" s="12" t="s">
        <v>2041</v>
      </c>
    </row>
    <row r="5621" spans="1:2" x14ac:dyDescent="0.25">
      <c r="A5621" s="9">
        <v>37.101999999999997</v>
      </c>
      <c r="B5621" s="12" t="s">
        <v>2043</v>
      </c>
    </row>
    <row r="5622" spans="1:2" x14ac:dyDescent="0.25">
      <c r="A5622" s="9">
        <v>37.103000000000002</v>
      </c>
      <c r="B5622" s="12" t="s">
        <v>2045</v>
      </c>
    </row>
    <row r="5623" spans="1:2" x14ac:dyDescent="0.25">
      <c r="A5623" s="9">
        <v>37.103999999999999</v>
      </c>
      <c r="B5623" s="12" t="s">
        <v>2047</v>
      </c>
    </row>
    <row r="5624" spans="1:2" x14ac:dyDescent="0.25">
      <c r="A5624" s="9">
        <v>37.104999999999997</v>
      </c>
      <c r="B5624" s="12" t="s">
        <v>2049</v>
      </c>
    </row>
    <row r="5625" spans="1:2" x14ac:dyDescent="0.25">
      <c r="A5625" s="9">
        <v>37.106000000000002</v>
      </c>
      <c r="B5625" s="12" t="s">
        <v>2051</v>
      </c>
    </row>
    <row r="5626" spans="1:2" x14ac:dyDescent="0.25">
      <c r="A5626" s="9">
        <v>37.106999999999999</v>
      </c>
      <c r="B5626" s="12" t="s">
        <v>2054</v>
      </c>
    </row>
    <row r="5627" spans="1:2" x14ac:dyDescent="0.25">
      <c r="A5627" s="9">
        <v>37.107999999999997</v>
      </c>
      <c r="B5627" s="12" t="s">
        <v>2056</v>
      </c>
    </row>
    <row r="5628" spans="1:2" x14ac:dyDescent="0.25">
      <c r="A5628" s="9">
        <v>37.109000000000002</v>
      </c>
      <c r="B5628" s="12" t="s">
        <v>2059</v>
      </c>
    </row>
    <row r="5629" spans="1:2" x14ac:dyDescent="0.25">
      <c r="A5629" s="9">
        <v>38.000999999999998</v>
      </c>
      <c r="B5629" s="12" t="s">
        <v>2061</v>
      </c>
    </row>
    <row r="5630" spans="1:2" x14ac:dyDescent="0.25">
      <c r="A5630" s="9">
        <v>38.002000000000002</v>
      </c>
      <c r="B5630" s="12" t="s">
        <v>2063</v>
      </c>
    </row>
    <row r="5631" spans="1:2" x14ac:dyDescent="0.25">
      <c r="A5631" s="9">
        <v>38.003</v>
      </c>
      <c r="B5631" s="12" t="s">
        <v>2065</v>
      </c>
    </row>
    <row r="5632" spans="1:2" x14ac:dyDescent="0.25">
      <c r="A5632" s="9">
        <v>38.003999999999998</v>
      </c>
      <c r="B5632" s="12" t="s">
        <v>2068</v>
      </c>
    </row>
    <row r="5633" spans="1:2" x14ac:dyDescent="0.25">
      <c r="A5633" s="9">
        <v>38.005000000000003</v>
      </c>
      <c r="B5633" s="12" t="s">
        <v>2070</v>
      </c>
    </row>
    <row r="5634" spans="1:2" x14ac:dyDescent="0.25">
      <c r="A5634" s="9">
        <v>38.006</v>
      </c>
      <c r="B5634" s="12" t="s">
        <v>2072</v>
      </c>
    </row>
    <row r="5635" spans="1:2" x14ac:dyDescent="0.25">
      <c r="A5635" s="9">
        <v>38.006999999999998</v>
      </c>
      <c r="B5635" s="12" t="s">
        <v>2074</v>
      </c>
    </row>
    <row r="5636" spans="1:2" x14ac:dyDescent="0.25">
      <c r="A5636" s="9">
        <v>38.008000000000003</v>
      </c>
      <c r="B5636" s="12" t="s">
        <v>2077</v>
      </c>
    </row>
    <row r="5637" spans="1:2" x14ac:dyDescent="0.25">
      <c r="A5637" s="9">
        <v>38.009</v>
      </c>
      <c r="B5637" s="12" t="s">
        <v>2079</v>
      </c>
    </row>
    <row r="5638" spans="1:2" x14ac:dyDescent="0.25">
      <c r="A5638" s="9">
        <v>38.01</v>
      </c>
      <c r="B5638" s="12" t="s">
        <v>2081</v>
      </c>
    </row>
    <row r="5639" spans="1:2" x14ac:dyDescent="0.25">
      <c r="A5639" s="9">
        <v>38.011000000000003</v>
      </c>
      <c r="B5639" s="12" t="s">
        <v>2084</v>
      </c>
    </row>
    <row r="5640" spans="1:2" x14ac:dyDescent="0.25">
      <c r="A5640" s="9">
        <v>38.012</v>
      </c>
      <c r="B5640" s="12" t="s">
        <v>2086</v>
      </c>
    </row>
    <row r="5641" spans="1:2" x14ac:dyDescent="0.25">
      <c r="A5641" s="9">
        <v>38.012999999999998</v>
      </c>
      <c r="B5641" s="12" t="s">
        <v>2089</v>
      </c>
    </row>
    <row r="5642" spans="1:2" x14ac:dyDescent="0.25">
      <c r="A5642" s="9">
        <v>38.014000000000003</v>
      </c>
      <c r="B5642" s="12" t="s">
        <v>2091</v>
      </c>
    </row>
    <row r="5643" spans="1:2" x14ac:dyDescent="0.25">
      <c r="A5643" s="9">
        <v>38.015000000000001</v>
      </c>
      <c r="B5643" s="12" t="s">
        <v>2093</v>
      </c>
    </row>
    <row r="5644" spans="1:2" x14ac:dyDescent="0.25">
      <c r="A5644" s="9">
        <v>38.015999999999998</v>
      </c>
      <c r="B5644" s="12" t="s">
        <v>2096</v>
      </c>
    </row>
    <row r="5645" spans="1:2" x14ac:dyDescent="0.25">
      <c r="A5645" s="9">
        <v>38.017000000000003</v>
      </c>
      <c r="B5645" s="12" t="s">
        <v>2099</v>
      </c>
    </row>
    <row r="5646" spans="1:2" x14ac:dyDescent="0.25">
      <c r="A5646" s="9">
        <v>38.018000000000001</v>
      </c>
      <c r="B5646" s="12" t="s">
        <v>2101</v>
      </c>
    </row>
    <row r="5647" spans="1:2" x14ac:dyDescent="0.25">
      <c r="A5647" s="9">
        <v>38.018999999999998</v>
      </c>
      <c r="B5647" s="12" t="s">
        <v>2103</v>
      </c>
    </row>
    <row r="5648" spans="1:2" x14ac:dyDescent="0.25">
      <c r="A5648" s="9">
        <v>38.020000000000003</v>
      </c>
      <c r="B5648" s="12" t="s">
        <v>2106</v>
      </c>
    </row>
    <row r="5649" spans="1:2" x14ac:dyDescent="0.25">
      <c r="A5649" s="9">
        <v>38.021000000000001</v>
      </c>
      <c r="B5649" s="12" t="s">
        <v>2108</v>
      </c>
    </row>
    <row r="5650" spans="1:2" x14ac:dyDescent="0.25">
      <c r="A5650" s="9">
        <v>38.021999999999998</v>
      </c>
      <c r="B5650" s="12" t="s">
        <v>2110</v>
      </c>
    </row>
    <row r="5651" spans="1:2" x14ac:dyDescent="0.25">
      <c r="A5651" s="9">
        <v>38.023000000000003</v>
      </c>
      <c r="B5651" s="12" t="s">
        <v>2112</v>
      </c>
    </row>
    <row r="5652" spans="1:2" x14ac:dyDescent="0.25">
      <c r="A5652" s="9">
        <v>38.024000000000001</v>
      </c>
      <c r="B5652" s="12" t="s">
        <v>2114</v>
      </c>
    </row>
    <row r="5653" spans="1:2" x14ac:dyDescent="0.25">
      <c r="A5653" s="9">
        <v>38.024999999999999</v>
      </c>
      <c r="B5653" s="12" t="s">
        <v>2117</v>
      </c>
    </row>
    <row r="5654" spans="1:2" x14ac:dyDescent="0.25">
      <c r="A5654" s="9">
        <v>38.026000000000003</v>
      </c>
      <c r="B5654" s="12" t="s">
        <v>2120</v>
      </c>
    </row>
    <row r="5655" spans="1:2" x14ac:dyDescent="0.25">
      <c r="A5655" s="9">
        <v>38.027000000000001</v>
      </c>
      <c r="B5655" s="12" t="s">
        <v>2122</v>
      </c>
    </row>
    <row r="5656" spans="1:2" x14ac:dyDescent="0.25">
      <c r="A5656" s="9">
        <v>38.027999999999999</v>
      </c>
      <c r="B5656" s="12" t="s">
        <v>2124</v>
      </c>
    </row>
    <row r="5657" spans="1:2" x14ac:dyDescent="0.25">
      <c r="A5657" s="9">
        <v>38.029000000000003</v>
      </c>
      <c r="B5657" s="12" t="s">
        <v>2126</v>
      </c>
    </row>
    <row r="5658" spans="1:2" x14ac:dyDescent="0.25">
      <c r="A5658" s="9">
        <v>38.03</v>
      </c>
      <c r="B5658" s="12" t="s">
        <v>2128</v>
      </c>
    </row>
    <row r="5659" spans="1:2" x14ac:dyDescent="0.25">
      <c r="A5659" s="9">
        <v>38.030999999999999</v>
      </c>
      <c r="B5659" s="12" t="s">
        <v>2130</v>
      </c>
    </row>
    <row r="5660" spans="1:2" x14ac:dyDescent="0.25">
      <c r="A5660" s="9">
        <v>38.031999999999996</v>
      </c>
      <c r="B5660" s="12" t="s">
        <v>2132</v>
      </c>
    </row>
    <row r="5661" spans="1:2" x14ac:dyDescent="0.25">
      <c r="A5661" s="9">
        <v>38.033000000000001</v>
      </c>
      <c r="B5661" s="12" t="s">
        <v>2134</v>
      </c>
    </row>
    <row r="5662" spans="1:2" x14ac:dyDescent="0.25">
      <c r="A5662" s="9">
        <v>38.033999999999999</v>
      </c>
      <c r="B5662" s="12" t="s">
        <v>2136</v>
      </c>
    </row>
    <row r="5663" spans="1:2" x14ac:dyDescent="0.25">
      <c r="A5663" s="9">
        <v>38.034999999999997</v>
      </c>
      <c r="B5663" s="12" t="s">
        <v>2138</v>
      </c>
    </row>
    <row r="5664" spans="1:2" x14ac:dyDescent="0.25">
      <c r="A5664" s="9">
        <v>38.036000000000001</v>
      </c>
      <c r="B5664" s="12" t="s">
        <v>2140</v>
      </c>
    </row>
    <row r="5665" spans="1:2" x14ac:dyDescent="0.25">
      <c r="A5665" s="9">
        <v>38.036999999999999</v>
      </c>
      <c r="B5665" s="12" t="s">
        <v>2142</v>
      </c>
    </row>
    <row r="5666" spans="1:2" x14ac:dyDescent="0.25">
      <c r="A5666" s="9">
        <v>38.037999999999997</v>
      </c>
      <c r="B5666" s="12" t="s">
        <v>2144</v>
      </c>
    </row>
    <row r="5667" spans="1:2" x14ac:dyDescent="0.25">
      <c r="A5667" s="9">
        <v>38.039000000000001</v>
      </c>
      <c r="B5667" s="12" t="s">
        <v>2146</v>
      </c>
    </row>
    <row r="5668" spans="1:2" x14ac:dyDescent="0.25">
      <c r="A5668" s="9">
        <v>38.04</v>
      </c>
      <c r="B5668" s="12" t="s">
        <v>2149</v>
      </c>
    </row>
    <row r="5669" spans="1:2" x14ac:dyDescent="0.25">
      <c r="A5669" s="9">
        <v>38.040999999999997</v>
      </c>
      <c r="B5669" s="12" t="s">
        <v>2151</v>
      </c>
    </row>
    <row r="5670" spans="1:2" x14ac:dyDescent="0.25">
      <c r="A5670" s="9">
        <v>38.042000000000002</v>
      </c>
      <c r="B5670" s="12" t="s">
        <v>2154</v>
      </c>
    </row>
    <row r="5671" spans="1:2" x14ac:dyDescent="0.25">
      <c r="A5671" s="9">
        <v>38.042999999999999</v>
      </c>
      <c r="B5671" s="12" t="s">
        <v>2156</v>
      </c>
    </row>
    <row r="5672" spans="1:2" x14ac:dyDescent="0.25">
      <c r="A5672" s="9">
        <v>38.043999999999997</v>
      </c>
      <c r="B5672" s="12" t="s">
        <v>2158</v>
      </c>
    </row>
    <row r="5673" spans="1:2" x14ac:dyDescent="0.25">
      <c r="A5673" s="9">
        <v>38.045000000000002</v>
      </c>
      <c r="B5673" s="12" t="s">
        <v>2160</v>
      </c>
    </row>
    <row r="5674" spans="1:2" x14ac:dyDescent="0.25">
      <c r="A5674" s="9">
        <v>38.045999999999999</v>
      </c>
      <c r="B5674" s="12" t="s">
        <v>2162</v>
      </c>
    </row>
    <row r="5675" spans="1:2" x14ac:dyDescent="0.25">
      <c r="A5675" s="9">
        <v>38.046999999999997</v>
      </c>
      <c r="B5675" s="12" t="s">
        <v>2164</v>
      </c>
    </row>
    <row r="5676" spans="1:2" x14ac:dyDescent="0.25">
      <c r="A5676" s="9">
        <v>38.048000000000002</v>
      </c>
      <c r="B5676" s="12" t="s">
        <v>2166</v>
      </c>
    </row>
    <row r="5677" spans="1:2" x14ac:dyDescent="0.25">
      <c r="A5677" s="9">
        <v>38.048999999999999</v>
      </c>
      <c r="B5677" s="12" t="s">
        <v>2168</v>
      </c>
    </row>
    <row r="5678" spans="1:2" x14ac:dyDescent="0.25">
      <c r="A5678" s="9">
        <v>39.000999999999998</v>
      </c>
      <c r="B5678" s="12" t="s">
        <v>2170</v>
      </c>
    </row>
    <row r="5679" spans="1:2" x14ac:dyDescent="0.25">
      <c r="A5679" s="9">
        <v>39.002000000000002</v>
      </c>
      <c r="B5679" s="12" t="s">
        <v>2172</v>
      </c>
    </row>
    <row r="5680" spans="1:2" x14ac:dyDescent="0.25">
      <c r="A5680" s="9">
        <v>39.003</v>
      </c>
      <c r="B5680" s="12" t="s">
        <v>2175</v>
      </c>
    </row>
    <row r="5681" spans="1:2" x14ac:dyDescent="0.25">
      <c r="A5681" s="9">
        <v>39.003999999999998</v>
      </c>
      <c r="B5681" s="12" t="s">
        <v>2177</v>
      </c>
    </row>
    <row r="5682" spans="1:2" x14ac:dyDescent="0.25">
      <c r="A5682" s="9">
        <v>39.005000000000003</v>
      </c>
      <c r="B5682" s="12" t="s">
        <v>2179</v>
      </c>
    </row>
    <row r="5683" spans="1:2" x14ac:dyDescent="0.25">
      <c r="A5683" s="9">
        <v>39.006</v>
      </c>
      <c r="B5683" s="12" t="s">
        <v>2182</v>
      </c>
    </row>
    <row r="5684" spans="1:2" x14ac:dyDescent="0.25">
      <c r="A5684" s="9">
        <v>40.000999999999998</v>
      </c>
      <c r="B5684" s="12" t="s">
        <v>2184</v>
      </c>
    </row>
    <row r="5685" spans="1:2" x14ac:dyDescent="0.25">
      <c r="A5685" s="9">
        <v>40.002000000000002</v>
      </c>
      <c r="B5685" s="12" t="s">
        <v>2186</v>
      </c>
    </row>
    <row r="5686" spans="1:2" x14ac:dyDescent="0.25">
      <c r="A5686" s="9">
        <v>40.003</v>
      </c>
      <c r="B5686" s="12" t="s">
        <v>2188</v>
      </c>
    </row>
    <row r="5687" spans="1:2" x14ac:dyDescent="0.25">
      <c r="A5687" s="9">
        <v>40.003999999999998</v>
      </c>
      <c r="B5687" s="12" t="s">
        <v>2190</v>
      </c>
    </row>
    <row r="5688" spans="1:2" x14ac:dyDescent="0.25">
      <c r="A5688" s="9">
        <v>40.005000000000003</v>
      </c>
      <c r="B5688" s="12" t="s">
        <v>2192</v>
      </c>
    </row>
    <row r="5689" spans="1:2" x14ac:dyDescent="0.25">
      <c r="A5689" s="9">
        <v>40.006</v>
      </c>
      <c r="B5689" s="12" t="s">
        <v>2194</v>
      </c>
    </row>
    <row r="5690" spans="1:2" x14ac:dyDescent="0.25">
      <c r="A5690" s="9">
        <v>40.006999999999998</v>
      </c>
      <c r="B5690" s="12" t="s">
        <v>2196</v>
      </c>
    </row>
    <row r="5691" spans="1:2" x14ac:dyDescent="0.25">
      <c r="A5691" s="9">
        <v>40.008000000000003</v>
      </c>
      <c r="B5691" s="12" t="s">
        <v>2198</v>
      </c>
    </row>
    <row r="5692" spans="1:2" x14ac:dyDescent="0.25">
      <c r="A5692" s="9">
        <v>40.009</v>
      </c>
      <c r="B5692" s="12" t="s">
        <v>2200</v>
      </c>
    </row>
    <row r="5693" spans="1:2" x14ac:dyDescent="0.25">
      <c r="A5693" s="9">
        <v>40.01</v>
      </c>
      <c r="B5693" s="12" t="s">
        <v>2202</v>
      </c>
    </row>
    <row r="5694" spans="1:2" x14ac:dyDescent="0.25">
      <c r="A5694" s="9">
        <v>40.011000000000003</v>
      </c>
      <c r="B5694" s="12" t="s">
        <v>2204</v>
      </c>
    </row>
    <row r="5695" spans="1:2" x14ac:dyDescent="0.25">
      <c r="A5695" s="9">
        <v>40.012</v>
      </c>
      <c r="B5695" s="12" t="s">
        <v>2206</v>
      </c>
    </row>
    <row r="5696" spans="1:2" x14ac:dyDescent="0.25">
      <c r="A5696" s="9">
        <v>40.012999999999998</v>
      </c>
      <c r="B5696" s="12" t="s">
        <v>2208</v>
      </c>
    </row>
    <row r="5697" spans="1:2" x14ac:dyDescent="0.25">
      <c r="A5697" s="9">
        <v>40.014000000000003</v>
      </c>
      <c r="B5697" s="12" t="s">
        <v>2210</v>
      </c>
    </row>
    <row r="5698" spans="1:2" x14ac:dyDescent="0.25">
      <c r="A5698" s="9">
        <v>40.015000000000001</v>
      </c>
      <c r="B5698" s="12" t="s">
        <v>2213</v>
      </c>
    </row>
    <row r="5699" spans="1:2" x14ac:dyDescent="0.25">
      <c r="A5699" s="9">
        <v>41.000999999999998</v>
      </c>
      <c r="B5699" s="12" t="s">
        <v>2215</v>
      </c>
    </row>
    <row r="5700" spans="1:2" x14ac:dyDescent="0.25">
      <c r="A5700" s="9">
        <v>41.0015</v>
      </c>
      <c r="B5700" s="12" t="s">
        <v>2217</v>
      </c>
    </row>
    <row r="5701" spans="1:2" x14ac:dyDescent="0.25">
      <c r="A5701" s="9">
        <v>41.002000000000002</v>
      </c>
      <c r="B5701" s="12" t="s">
        <v>2219</v>
      </c>
    </row>
    <row r="5702" spans="1:2" x14ac:dyDescent="0.25">
      <c r="A5702" s="9">
        <v>41.003</v>
      </c>
      <c r="B5702" s="12" t="s">
        <v>2221</v>
      </c>
    </row>
    <row r="5703" spans="1:2" x14ac:dyDescent="0.25">
      <c r="A5703" s="9">
        <v>41.003999999999998</v>
      </c>
      <c r="B5703" s="12" t="s">
        <v>2223</v>
      </c>
    </row>
    <row r="5704" spans="1:2" x14ac:dyDescent="0.25">
      <c r="A5704" s="9">
        <v>41.005000000000003</v>
      </c>
      <c r="B5704" s="12" t="s">
        <v>2225</v>
      </c>
    </row>
    <row r="5705" spans="1:2" x14ac:dyDescent="0.25">
      <c r="A5705" s="9">
        <v>41.006</v>
      </c>
      <c r="B5705" s="12" t="s">
        <v>2228</v>
      </c>
    </row>
    <row r="5706" spans="1:2" x14ac:dyDescent="0.25">
      <c r="A5706" s="9">
        <v>42.000999999999998</v>
      </c>
      <c r="B5706" s="12" t="s">
        <v>2230</v>
      </c>
    </row>
    <row r="5707" spans="1:2" x14ac:dyDescent="0.25">
      <c r="A5707" s="9">
        <v>42.002000000000002</v>
      </c>
      <c r="B5707" s="12" t="s">
        <v>2233</v>
      </c>
    </row>
    <row r="5708" spans="1:2" x14ac:dyDescent="0.25">
      <c r="A5708" s="9">
        <v>43.000999999999998</v>
      </c>
      <c r="B5708" s="12" t="s">
        <v>2235</v>
      </c>
    </row>
    <row r="5709" spans="1:2" x14ac:dyDescent="0.25">
      <c r="A5709" s="9">
        <v>43.002000000000002</v>
      </c>
      <c r="B5709" s="12" t="s">
        <v>2238</v>
      </c>
    </row>
    <row r="5710" spans="1:2" x14ac:dyDescent="0.25">
      <c r="A5710" s="9">
        <v>43.003</v>
      </c>
      <c r="B5710" s="12" t="s">
        <v>2241</v>
      </c>
    </row>
    <row r="5711" spans="1:2" x14ac:dyDescent="0.25">
      <c r="A5711" s="9">
        <v>43.003999999999998</v>
      </c>
      <c r="B5711" s="12" t="s">
        <v>2243</v>
      </c>
    </row>
    <row r="5712" spans="1:2" x14ac:dyDescent="0.25">
      <c r="A5712" s="9">
        <v>43.005000000000003</v>
      </c>
      <c r="B5712" s="12" t="s">
        <v>2246</v>
      </c>
    </row>
    <row r="5713" spans="1:2" x14ac:dyDescent="0.25">
      <c r="A5713" s="9">
        <v>43.006</v>
      </c>
      <c r="B5713" s="12" t="s">
        <v>2248</v>
      </c>
    </row>
    <row r="5714" spans="1:2" x14ac:dyDescent="0.25">
      <c r="A5714" s="9">
        <v>43.006999999999998</v>
      </c>
      <c r="B5714" s="12" t="s">
        <v>2250</v>
      </c>
    </row>
    <row r="5715" spans="1:2" x14ac:dyDescent="0.25">
      <c r="A5715" s="9">
        <v>43.008000000000003</v>
      </c>
      <c r="B5715" s="12" t="s">
        <v>2252</v>
      </c>
    </row>
    <row r="5716" spans="1:2" x14ac:dyDescent="0.25">
      <c r="A5716" s="9">
        <v>43.009</v>
      </c>
      <c r="B5716" s="12" t="s">
        <v>2254</v>
      </c>
    </row>
    <row r="5717" spans="1:2" x14ac:dyDescent="0.25">
      <c r="A5717" s="9">
        <v>43.01</v>
      </c>
      <c r="B5717" s="12" t="s">
        <v>2256</v>
      </c>
    </row>
    <row r="5718" spans="1:2" x14ac:dyDescent="0.25">
      <c r="A5718" s="9">
        <v>43.011000000000003</v>
      </c>
      <c r="B5718" s="12" t="s">
        <v>2258</v>
      </c>
    </row>
    <row r="5719" spans="1:2" x14ac:dyDescent="0.25">
      <c r="A5719" s="9">
        <v>44.000999999999998</v>
      </c>
      <c r="B5719" s="12" t="s">
        <v>2260</v>
      </c>
    </row>
    <row r="5720" spans="1:2" x14ac:dyDescent="0.25">
      <c r="A5720" s="9">
        <v>45.000999999999998</v>
      </c>
      <c r="B5720" s="12" t="s">
        <v>2262</v>
      </c>
    </row>
    <row r="5721" spans="1:2" x14ac:dyDescent="0.25">
      <c r="A5721" s="9">
        <v>45.002000000000002</v>
      </c>
      <c r="B5721" s="12" t="s">
        <v>2265</v>
      </c>
    </row>
    <row r="5722" spans="1:2" x14ac:dyDescent="0.25">
      <c r="A5722" s="9">
        <v>45.003</v>
      </c>
      <c r="B5722" s="12" t="s">
        <v>2268</v>
      </c>
    </row>
    <row r="5723" spans="1:2" x14ac:dyDescent="0.25">
      <c r="A5723" s="9">
        <v>45.003999999999998</v>
      </c>
      <c r="B5723" s="12" t="s">
        <v>2271</v>
      </c>
    </row>
    <row r="5724" spans="1:2" x14ac:dyDescent="0.25">
      <c r="A5724" s="9">
        <v>45.005000000000003</v>
      </c>
      <c r="B5724" s="12" t="s">
        <v>2274</v>
      </c>
    </row>
    <row r="5725" spans="1:2" x14ac:dyDescent="0.25">
      <c r="A5725" s="9">
        <v>45.006</v>
      </c>
      <c r="B5725" s="12" t="s">
        <v>2277</v>
      </c>
    </row>
    <row r="5726" spans="1:2" x14ac:dyDescent="0.25">
      <c r="A5726" s="9">
        <v>45.006999999999998</v>
      </c>
      <c r="B5726" s="12" t="s">
        <v>2280</v>
      </c>
    </row>
    <row r="5727" spans="1:2" x14ac:dyDescent="0.25">
      <c r="A5727" s="9">
        <v>45.008000000000003</v>
      </c>
      <c r="B5727" s="12" t="s">
        <v>2284</v>
      </c>
    </row>
    <row r="5728" spans="1:2" x14ac:dyDescent="0.25">
      <c r="A5728" s="9">
        <v>45.009</v>
      </c>
      <c r="B5728" s="12" t="s">
        <v>2287</v>
      </c>
    </row>
    <row r="5729" spans="1:2" x14ac:dyDescent="0.25">
      <c r="A5729" s="9">
        <v>45.01</v>
      </c>
      <c r="B5729" s="12" t="s">
        <v>2291</v>
      </c>
    </row>
    <row r="5730" spans="1:2" x14ac:dyDescent="0.25">
      <c r="A5730" s="9">
        <v>45.011000000000003</v>
      </c>
      <c r="B5730" s="12" t="s">
        <v>2294</v>
      </c>
    </row>
    <row r="5731" spans="1:2" x14ac:dyDescent="0.25">
      <c r="A5731" s="9">
        <v>45.012</v>
      </c>
      <c r="B5731" s="12" t="s">
        <v>2297</v>
      </c>
    </row>
    <row r="5732" spans="1:2" x14ac:dyDescent="0.25">
      <c r="A5732" s="9">
        <v>45.012999999999998</v>
      </c>
      <c r="B5732" s="12" t="s">
        <v>2300</v>
      </c>
    </row>
    <row r="5733" spans="1:2" x14ac:dyDescent="0.25">
      <c r="A5733" s="9">
        <v>45.014000000000003</v>
      </c>
      <c r="B5733" s="12" t="s">
        <v>2303</v>
      </c>
    </row>
    <row r="5734" spans="1:2" x14ac:dyDescent="0.25">
      <c r="A5734" s="9">
        <v>45.015000000000001</v>
      </c>
      <c r="B5734" s="12" t="s">
        <v>2305</v>
      </c>
    </row>
    <row r="5735" spans="1:2" x14ac:dyDescent="0.25">
      <c r="A5735" s="9">
        <v>45.015999999999998</v>
      </c>
      <c r="B5735" s="12" t="s">
        <v>2309</v>
      </c>
    </row>
    <row r="5736" spans="1:2" x14ac:dyDescent="0.25">
      <c r="A5736" s="9">
        <v>45.017000000000003</v>
      </c>
      <c r="B5736" s="12" t="s">
        <v>2312</v>
      </c>
    </row>
    <row r="5737" spans="1:2" x14ac:dyDescent="0.25">
      <c r="A5737" s="9">
        <v>45.018000000000001</v>
      </c>
      <c r="B5737" s="12" t="s">
        <v>2315</v>
      </c>
    </row>
    <row r="5738" spans="1:2" x14ac:dyDescent="0.25">
      <c r="A5738" s="9">
        <v>45.018999999999998</v>
      </c>
      <c r="B5738" s="12" t="s">
        <v>2319</v>
      </c>
    </row>
    <row r="5739" spans="1:2" x14ac:dyDescent="0.25">
      <c r="A5739" s="9">
        <v>45.02</v>
      </c>
      <c r="B5739" s="12" t="s">
        <v>2322</v>
      </c>
    </row>
    <row r="5740" spans="1:2" x14ac:dyDescent="0.25">
      <c r="A5740" s="9">
        <v>45.021000000000001</v>
      </c>
      <c r="B5740" s="12" t="s">
        <v>2325</v>
      </c>
    </row>
    <row r="5741" spans="1:2" x14ac:dyDescent="0.25">
      <c r="A5741" s="9">
        <v>45.021999999999998</v>
      </c>
      <c r="B5741" s="12" t="s">
        <v>2328</v>
      </c>
    </row>
    <row r="5742" spans="1:2" x14ac:dyDescent="0.25">
      <c r="A5742" s="9">
        <v>45.023000000000003</v>
      </c>
      <c r="B5742" s="12" t="s">
        <v>2330</v>
      </c>
    </row>
    <row r="5743" spans="1:2" x14ac:dyDescent="0.25">
      <c r="A5743" s="9">
        <v>45.024000000000001</v>
      </c>
      <c r="B5743" s="12" t="s">
        <v>2334</v>
      </c>
    </row>
    <row r="5744" spans="1:2" x14ac:dyDescent="0.25">
      <c r="A5744" s="9">
        <v>45.024999999999999</v>
      </c>
      <c r="B5744" s="12" t="s">
        <v>2337</v>
      </c>
    </row>
    <row r="5745" spans="1:2" x14ac:dyDescent="0.25">
      <c r="A5745" s="9">
        <v>45.026000000000003</v>
      </c>
      <c r="B5745" s="12" t="s">
        <v>2340</v>
      </c>
    </row>
    <row r="5746" spans="1:2" x14ac:dyDescent="0.25">
      <c r="A5746" s="9">
        <v>45.027000000000001</v>
      </c>
      <c r="B5746" s="12" t="s">
        <v>2343</v>
      </c>
    </row>
    <row r="5747" spans="1:2" x14ac:dyDescent="0.25">
      <c r="A5747" s="9">
        <v>45.027999999999999</v>
      </c>
      <c r="B5747" s="12" t="s">
        <v>2347</v>
      </c>
    </row>
    <row r="5748" spans="1:2" x14ac:dyDescent="0.25">
      <c r="A5748" s="9">
        <v>45.029000000000003</v>
      </c>
      <c r="B5748" s="12" t="s">
        <v>2349</v>
      </c>
    </row>
    <row r="5749" spans="1:2" x14ac:dyDescent="0.25">
      <c r="A5749" s="9">
        <v>45.03</v>
      </c>
      <c r="B5749" s="12" t="s">
        <v>2352</v>
      </c>
    </row>
    <row r="5750" spans="1:2" x14ac:dyDescent="0.25">
      <c r="A5750" s="9">
        <v>45.030999999999999</v>
      </c>
      <c r="B5750" s="12" t="s">
        <v>2355</v>
      </c>
    </row>
    <row r="5751" spans="1:2" x14ac:dyDescent="0.25">
      <c r="A5751" s="9">
        <v>45.031999999999996</v>
      </c>
      <c r="B5751" s="12" t="s">
        <v>2357</v>
      </c>
    </row>
    <row r="5752" spans="1:2" x14ac:dyDescent="0.25">
      <c r="A5752" s="9">
        <v>45.033000000000001</v>
      </c>
      <c r="B5752" s="12" t="s">
        <v>2361</v>
      </c>
    </row>
    <row r="5753" spans="1:2" x14ac:dyDescent="0.25">
      <c r="A5753" s="9">
        <v>45.033999999999999</v>
      </c>
      <c r="B5753" s="12" t="s">
        <v>2365</v>
      </c>
    </row>
    <row r="5754" spans="1:2" x14ac:dyDescent="0.25">
      <c r="A5754" s="9">
        <v>45.034999999999997</v>
      </c>
      <c r="B5754" s="12" t="s">
        <v>2369</v>
      </c>
    </row>
    <row r="5755" spans="1:2" x14ac:dyDescent="0.25">
      <c r="A5755" s="9">
        <v>45.036000000000001</v>
      </c>
      <c r="B5755" s="12" t="s">
        <v>2372</v>
      </c>
    </row>
    <row r="5756" spans="1:2" x14ac:dyDescent="0.25">
      <c r="A5756" s="9">
        <v>45.036999999999999</v>
      </c>
      <c r="B5756" s="12" t="s">
        <v>2375</v>
      </c>
    </row>
    <row r="5757" spans="1:2" x14ac:dyDescent="0.25">
      <c r="A5757" s="9">
        <v>45.037999999999997</v>
      </c>
      <c r="B5757" s="12" t="s">
        <v>2378</v>
      </c>
    </row>
    <row r="5758" spans="1:2" x14ac:dyDescent="0.25">
      <c r="A5758" s="9">
        <v>45.039000000000001</v>
      </c>
      <c r="B5758" s="12" t="s">
        <v>2382</v>
      </c>
    </row>
    <row r="5759" spans="1:2" x14ac:dyDescent="0.25">
      <c r="A5759" s="9">
        <v>45.04</v>
      </c>
      <c r="B5759" s="12" t="s">
        <v>2385</v>
      </c>
    </row>
    <row r="5760" spans="1:2" x14ac:dyDescent="0.25">
      <c r="A5760" s="9">
        <v>45.040999999999997</v>
      </c>
      <c r="B5760" s="12" t="s">
        <v>2388</v>
      </c>
    </row>
    <row r="5761" spans="1:2" x14ac:dyDescent="0.25">
      <c r="A5761" s="9">
        <v>45.042000000000002</v>
      </c>
      <c r="B5761" s="12" t="s">
        <v>2390</v>
      </c>
    </row>
    <row r="5762" spans="1:2" x14ac:dyDescent="0.25">
      <c r="A5762" s="9">
        <v>45.042999999999999</v>
      </c>
      <c r="B5762" s="12" t="s">
        <v>2392</v>
      </c>
    </row>
    <row r="5763" spans="1:2" x14ac:dyDescent="0.25">
      <c r="A5763" s="9">
        <v>45.043999999999997</v>
      </c>
      <c r="B5763" s="12" t="s">
        <v>2395</v>
      </c>
    </row>
    <row r="5764" spans="1:2" x14ac:dyDescent="0.25">
      <c r="A5764" s="9">
        <v>45.045000000000002</v>
      </c>
      <c r="B5764" s="12" t="s">
        <v>2398</v>
      </c>
    </row>
    <row r="5765" spans="1:2" x14ac:dyDescent="0.25">
      <c r="A5765" s="9">
        <v>46.000999999999998</v>
      </c>
      <c r="B5765" s="12" t="s">
        <v>2400</v>
      </c>
    </row>
    <row r="5766" spans="1:2" x14ac:dyDescent="0.25">
      <c r="A5766" s="9">
        <v>47.000999999999998</v>
      </c>
      <c r="B5766" s="12" t="s">
        <v>2402</v>
      </c>
    </row>
    <row r="5767" spans="1:2" x14ac:dyDescent="0.25">
      <c r="A5767" s="9">
        <v>47.002000000000002</v>
      </c>
      <c r="B5767" s="12" t="s">
        <v>2404</v>
      </c>
    </row>
    <row r="5768" spans="1:2" x14ac:dyDescent="0.25">
      <c r="A5768" s="9">
        <v>47.003</v>
      </c>
      <c r="B5768" s="12" t="s">
        <v>2406</v>
      </c>
    </row>
    <row r="5769" spans="1:2" x14ac:dyDescent="0.25">
      <c r="A5769" s="9">
        <v>47.003999999999998</v>
      </c>
      <c r="B5769" s="12" t="s">
        <v>2408</v>
      </c>
    </row>
    <row r="5770" spans="1:2" x14ac:dyDescent="0.25">
      <c r="A5770" s="9">
        <v>47.005000000000003</v>
      </c>
      <c r="B5770" s="12" t="s">
        <v>2411</v>
      </c>
    </row>
    <row r="5771" spans="1:2" x14ac:dyDescent="0.25">
      <c r="A5771" s="9">
        <v>47.006</v>
      </c>
      <c r="B5771" s="12" t="s">
        <v>2413</v>
      </c>
    </row>
    <row r="5772" spans="1:2" x14ac:dyDescent="0.25">
      <c r="A5772" s="9">
        <v>47.006999999999998</v>
      </c>
      <c r="B5772" s="12" t="s">
        <v>2416</v>
      </c>
    </row>
    <row r="5773" spans="1:2" x14ac:dyDescent="0.25">
      <c r="A5773" s="9">
        <v>47.008000000000003</v>
      </c>
      <c r="B5773" s="12" t="s">
        <v>2418</v>
      </c>
    </row>
    <row r="5774" spans="1:2" x14ac:dyDescent="0.25">
      <c r="A5774" s="9">
        <v>48.000999999999998</v>
      </c>
      <c r="B5774" s="12" t="s">
        <v>2420</v>
      </c>
    </row>
    <row r="5775" spans="1:2" x14ac:dyDescent="0.25">
      <c r="A5775" s="9">
        <v>48.002000000000002</v>
      </c>
      <c r="B5775" s="12" t="s">
        <v>2422</v>
      </c>
    </row>
    <row r="5776" spans="1:2" x14ac:dyDescent="0.25">
      <c r="A5776" s="9">
        <v>48.003</v>
      </c>
      <c r="B5776" s="12" t="s">
        <v>2424</v>
      </c>
    </row>
    <row r="5777" spans="1:2" x14ac:dyDescent="0.25">
      <c r="A5777" s="9">
        <v>48.003999999999998</v>
      </c>
      <c r="B5777" s="12" t="s">
        <v>2427</v>
      </c>
    </row>
    <row r="5778" spans="1:2" x14ac:dyDescent="0.25">
      <c r="A5778" s="9">
        <v>48.005000000000003</v>
      </c>
      <c r="B5778" s="12" t="s">
        <v>2429</v>
      </c>
    </row>
    <row r="5779" spans="1:2" x14ac:dyDescent="0.25">
      <c r="A5779" s="9">
        <v>48.006</v>
      </c>
      <c r="B5779" s="12" t="s">
        <v>2432</v>
      </c>
    </row>
    <row r="5780" spans="1:2" x14ac:dyDescent="0.25">
      <c r="A5780" s="9">
        <v>48.006999999999998</v>
      </c>
      <c r="B5780" s="12" t="s">
        <v>2434</v>
      </c>
    </row>
    <row r="5781" spans="1:2" x14ac:dyDescent="0.25">
      <c r="A5781" s="9">
        <v>48.007100000000001</v>
      </c>
      <c r="B5781" s="12" t="s">
        <v>2436</v>
      </c>
    </row>
    <row r="5782" spans="1:2" x14ac:dyDescent="0.25">
      <c r="A5782" s="9">
        <v>49.000999999999998</v>
      </c>
      <c r="B5782" s="12" t="s">
        <v>2438</v>
      </c>
    </row>
    <row r="5783" spans="1:2" x14ac:dyDescent="0.25">
      <c r="A5783" s="9">
        <v>49.002000000000002</v>
      </c>
      <c r="B5783" s="12" t="s">
        <v>2441</v>
      </c>
    </row>
    <row r="5784" spans="1:2" x14ac:dyDescent="0.25">
      <c r="A5784" s="9">
        <v>49.003</v>
      </c>
      <c r="B5784" s="12" t="s">
        <v>2443</v>
      </c>
    </row>
    <row r="5785" spans="1:2" x14ac:dyDescent="0.25">
      <c r="A5785" s="9">
        <v>49.003999999999998</v>
      </c>
      <c r="B5785" s="12" t="s">
        <v>2445</v>
      </c>
    </row>
    <row r="5786" spans="1:2" x14ac:dyDescent="0.25">
      <c r="A5786" s="9">
        <v>49.005000000000003</v>
      </c>
      <c r="B5786" s="12" t="s">
        <v>2448</v>
      </c>
    </row>
    <row r="5787" spans="1:2" x14ac:dyDescent="0.25">
      <c r="A5787" s="9">
        <v>49.006</v>
      </c>
      <c r="B5787" s="12" t="s">
        <v>2450</v>
      </c>
    </row>
    <row r="5788" spans="1:2" x14ac:dyDescent="0.25">
      <c r="A5788" s="9">
        <v>49.006999999999998</v>
      </c>
      <c r="B5788" s="12" t="s">
        <v>2452</v>
      </c>
    </row>
    <row r="5789" spans="1:2" x14ac:dyDescent="0.25">
      <c r="A5789" s="9">
        <v>49.008000000000003</v>
      </c>
      <c r="B5789" s="12" t="s">
        <v>2455</v>
      </c>
    </row>
    <row r="5790" spans="1:2" x14ac:dyDescent="0.25">
      <c r="A5790" s="9">
        <v>49.009</v>
      </c>
      <c r="B5790" s="12" t="s">
        <v>2458</v>
      </c>
    </row>
    <row r="5791" spans="1:2" x14ac:dyDescent="0.25">
      <c r="A5791" s="9">
        <v>49.01</v>
      </c>
      <c r="B5791" s="12" t="s">
        <v>2460</v>
      </c>
    </row>
    <row r="5792" spans="1:2" x14ac:dyDescent="0.25">
      <c r="A5792" s="9">
        <v>49.011000000000003</v>
      </c>
      <c r="B5792" s="12" t="s">
        <v>2462</v>
      </c>
    </row>
    <row r="5793" spans="1:2" x14ac:dyDescent="0.25">
      <c r="A5793" s="9">
        <v>49.012</v>
      </c>
      <c r="B5793" s="12" t="s">
        <v>2464</v>
      </c>
    </row>
    <row r="5794" spans="1:2" x14ac:dyDescent="0.25">
      <c r="A5794" s="9">
        <v>49.012999999999998</v>
      </c>
      <c r="B5794" s="12" t="s">
        <v>2466</v>
      </c>
    </row>
    <row r="5795" spans="1:2" x14ac:dyDescent="0.25">
      <c r="A5795" s="9">
        <v>49.014000000000003</v>
      </c>
      <c r="B5795" s="12" t="s">
        <v>2469</v>
      </c>
    </row>
    <row r="5796" spans="1:2" x14ac:dyDescent="0.25">
      <c r="A5796" s="9">
        <v>49.015000000000001</v>
      </c>
      <c r="B5796" s="12" t="s">
        <v>2472</v>
      </c>
    </row>
    <row r="5797" spans="1:2" x14ac:dyDescent="0.25">
      <c r="A5797" s="9">
        <v>49.015999999999998</v>
      </c>
      <c r="B5797" s="12" t="s">
        <v>2475</v>
      </c>
    </row>
    <row r="5798" spans="1:2" x14ac:dyDescent="0.25">
      <c r="A5798" s="9">
        <v>49.017000000000003</v>
      </c>
      <c r="B5798" s="12" t="s">
        <v>2478</v>
      </c>
    </row>
    <row r="5799" spans="1:2" x14ac:dyDescent="0.25">
      <c r="A5799" s="9">
        <v>49.018000000000001</v>
      </c>
      <c r="B5799" s="12" t="s">
        <v>2480</v>
      </c>
    </row>
    <row r="5800" spans="1:2" x14ac:dyDescent="0.25">
      <c r="A5800" s="9">
        <v>49.018999999999998</v>
      </c>
      <c r="B5800" s="12" t="s">
        <v>2482</v>
      </c>
    </row>
    <row r="5801" spans="1:2" x14ac:dyDescent="0.25">
      <c r="A5801" s="9">
        <v>49.02</v>
      </c>
      <c r="B5801" s="12" t="s">
        <v>2484</v>
      </c>
    </row>
    <row r="5802" spans="1:2" x14ac:dyDescent="0.25">
      <c r="A5802" s="9">
        <v>49.021000000000001</v>
      </c>
      <c r="B5802" s="12" t="s">
        <v>2486</v>
      </c>
    </row>
    <row r="5803" spans="1:2" x14ac:dyDescent="0.25">
      <c r="A5803" s="9">
        <v>49.021999999999998</v>
      </c>
      <c r="B5803" s="12" t="s">
        <v>2488</v>
      </c>
    </row>
    <row r="5804" spans="1:2" x14ac:dyDescent="0.25">
      <c r="A5804" s="9">
        <v>49.023000000000003</v>
      </c>
      <c r="B5804" s="12" t="s">
        <v>2490</v>
      </c>
    </row>
    <row r="5805" spans="1:2" x14ac:dyDescent="0.25">
      <c r="A5805" s="9">
        <v>49.024000000000001</v>
      </c>
      <c r="B5805" s="12" t="s">
        <v>2493</v>
      </c>
    </row>
    <row r="5806" spans="1:2" x14ac:dyDescent="0.25">
      <c r="A5806" s="9">
        <v>49.024999999999999</v>
      </c>
      <c r="B5806" s="12" t="s">
        <v>2496</v>
      </c>
    </row>
    <row r="5807" spans="1:2" x14ac:dyDescent="0.25">
      <c r="A5807" s="9">
        <v>49.026000000000003</v>
      </c>
      <c r="B5807" s="12" t="s">
        <v>2499</v>
      </c>
    </row>
    <row r="5808" spans="1:2" x14ac:dyDescent="0.25">
      <c r="A5808" s="9">
        <v>49.027000000000001</v>
      </c>
      <c r="B5808" s="12" t="s">
        <v>2502</v>
      </c>
    </row>
    <row r="5809" spans="1:2" x14ac:dyDescent="0.25">
      <c r="A5809" s="9">
        <v>49.027999999999999</v>
      </c>
      <c r="B5809" s="12" t="s">
        <v>2504</v>
      </c>
    </row>
    <row r="5810" spans="1:2" x14ac:dyDescent="0.25">
      <c r="A5810" s="9">
        <v>49.029000000000003</v>
      </c>
      <c r="B5810" s="12" t="s">
        <v>2506</v>
      </c>
    </row>
    <row r="5811" spans="1:2" x14ac:dyDescent="0.25">
      <c r="A5811" s="9">
        <v>49.03</v>
      </c>
      <c r="B5811" s="12" t="s">
        <v>2508</v>
      </c>
    </row>
    <row r="5812" spans="1:2" x14ac:dyDescent="0.25">
      <c r="A5812" s="9">
        <v>49.030999999999999</v>
      </c>
      <c r="B5812" s="12" t="s">
        <v>2512</v>
      </c>
    </row>
    <row r="5813" spans="1:2" x14ac:dyDescent="0.25">
      <c r="A5813" s="9">
        <v>49.031999999999996</v>
      </c>
      <c r="B5813" s="12" t="s">
        <v>2515</v>
      </c>
    </row>
    <row r="5814" spans="1:2" x14ac:dyDescent="0.25">
      <c r="A5814" s="9">
        <v>49.033000000000001</v>
      </c>
      <c r="B5814" s="12" t="s">
        <v>2517</v>
      </c>
    </row>
    <row r="5815" spans="1:2" x14ac:dyDescent="0.25">
      <c r="A5815" s="9">
        <v>49.033999999999999</v>
      </c>
      <c r="B5815" s="12" t="s">
        <v>2520</v>
      </c>
    </row>
    <row r="5816" spans="1:2" x14ac:dyDescent="0.25">
      <c r="A5816" s="9">
        <v>49.034999999999997</v>
      </c>
      <c r="B5816" s="12" t="s">
        <v>2522</v>
      </c>
    </row>
    <row r="5817" spans="1:2" x14ac:dyDescent="0.25">
      <c r="A5817" s="9">
        <v>49.036000000000001</v>
      </c>
      <c r="B5817" s="12" t="s">
        <v>2524</v>
      </c>
    </row>
    <row r="5818" spans="1:2" x14ac:dyDescent="0.25">
      <c r="A5818" s="9">
        <v>49.036999999999999</v>
      </c>
      <c r="B5818" s="12" t="s">
        <v>2526</v>
      </c>
    </row>
    <row r="5819" spans="1:2" x14ac:dyDescent="0.25">
      <c r="A5819" s="9">
        <v>49.037100000000002</v>
      </c>
      <c r="B5819" s="12" t="s">
        <v>2529</v>
      </c>
    </row>
    <row r="5820" spans="1:2" x14ac:dyDescent="0.25">
      <c r="A5820" s="9">
        <v>49.037999999999997</v>
      </c>
      <c r="B5820" s="12" t="s">
        <v>2531</v>
      </c>
    </row>
    <row r="5821" spans="1:2" x14ac:dyDescent="0.25">
      <c r="A5821" s="9">
        <v>49.038800000000002</v>
      </c>
      <c r="B5821" s="12" t="s">
        <v>2533</v>
      </c>
    </row>
    <row r="5822" spans="1:2" x14ac:dyDescent="0.25">
      <c r="A5822" s="9">
        <v>49.039000000000001</v>
      </c>
      <c r="B5822" s="12" t="s">
        <v>2535</v>
      </c>
    </row>
    <row r="5823" spans="1:2" x14ac:dyDescent="0.25">
      <c r="A5823" s="9">
        <v>49.04</v>
      </c>
      <c r="B5823" s="12" t="s">
        <v>2537</v>
      </c>
    </row>
    <row r="5824" spans="1:2" x14ac:dyDescent="0.25">
      <c r="A5824" s="9">
        <v>49.040999999999997</v>
      </c>
      <c r="B5824" s="12" t="s">
        <v>2539</v>
      </c>
    </row>
    <row r="5825" spans="1:2" x14ac:dyDescent="0.25">
      <c r="A5825" s="9">
        <v>49.042000000000002</v>
      </c>
      <c r="B5825" s="12" t="s">
        <v>2542</v>
      </c>
    </row>
    <row r="5826" spans="1:2" x14ac:dyDescent="0.25">
      <c r="A5826" s="9">
        <v>49.042999999999999</v>
      </c>
      <c r="B5826" s="12" t="s">
        <v>2544</v>
      </c>
    </row>
    <row r="5827" spans="1:2" x14ac:dyDescent="0.25">
      <c r="A5827" s="9">
        <v>49.043999999999997</v>
      </c>
      <c r="B5827" s="12" t="s">
        <v>2546</v>
      </c>
    </row>
    <row r="5828" spans="1:2" x14ac:dyDescent="0.25">
      <c r="A5828" s="9">
        <v>49.045000000000002</v>
      </c>
      <c r="B5828" s="12" t="s">
        <v>2548</v>
      </c>
    </row>
    <row r="5829" spans="1:2" x14ac:dyDescent="0.25">
      <c r="A5829" s="9">
        <v>49.045999999999999</v>
      </c>
      <c r="B5829" s="12" t="s">
        <v>2550</v>
      </c>
    </row>
    <row r="5830" spans="1:2" x14ac:dyDescent="0.25">
      <c r="A5830" s="9">
        <v>49.046999999999997</v>
      </c>
      <c r="B5830" s="12" t="s">
        <v>2552</v>
      </c>
    </row>
    <row r="5831" spans="1:2" x14ac:dyDescent="0.25">
      <c r="A5831" s="9">
        <v>49.048000000000002</v>
      </c>
      <c r="B5831" s="12" t="s">
        <v>2554</v>
      </c>
    </row>
    <row r="5832" spans="1:2" x14ac:dyDescent="0.25">
      <c r="A5832" s="9">
        <v>49.048999999999999</v>
      </c>
      <c r="B5832" s="12" t="s">
        <v>2556</v>
      </c>
    </row>
    <row r="5833" spans="1:2" x14ac:dyDescent="0.25">
      <c r="A5833" s="9">
        <v>49.05</v>
      </c>
      <c r="B5833" s="12" t="s">
        <v>2560</v>
      </c>
    </row>
    <row r="5834" spans="1:2" x14ac:dyDescent="0.25">
      <c r="A5834" s="9">
        <v>49.051000000000002</v>
      </c>
      <c r="B5834" s="12" t="s">
        <v>2563</v>
      </c>
    </row>
    <row r="5835" spans="1:2" x14ac:dyDescent="0.25">
      <c r="A5835" s="9">
        <v>49.052</v>
      </c>
      <c r="B5835" s="12" t="s">
        <v>2566</v>
      </c>
    </row>
    <row r="5836" spans="1:2" x14ac:dyDescent="0.25">
      <c r="A5836" s="9">
        <v>49.052999999999997</v>
      </c>
      <c r="B5836" s="12" t="s">
        <v>2569</v>
      </c>
    </row>
    <row r="5837" spans="1:2" x14ac:dyDescent="0.25">
      <c r="A5837" s="9">
        <v>49.054000000000002</v>
      </c>
      <c r="B5837" s="12" t="s">
        <v>2572</v>
      </c>
    </row>
    <row r="5838" spans="1:2" x14ac:dyDescent="0.25">
      <c r="A5838" s="9">
        <v>49.055</v>
      </c>
      <c r="B5838" s="12" t="s">
        <v>2575</v>
      </c>
    </row>
    <row r="5839" spans="1:2" x14ac:dyDescent="0.25">
      <c r="A5839" s="9">
        <v>49.055999999999997</v>
      </c>
      <c r="B5839" s="12" t="s">
        <v>2577</v>
      </c>
    </row>
    <row r="5840" spans="1:2" x14ac:dyDescent="0.25">
      <c r="A5840" s="9">
        <v>49.057000000000002</v>
      </c>
      <c r="B5840" s="12" t="s">
        <v>2579</v>
      </c>
    </row>
    <row r="5841" spans="1:2" x14ac:dyDescent="0.25">
      <c r="A5841" s="9">
        <v>49.058</v>
      </c>
      <c r="B5841" s="12" t="s">
        <v>2581</v>
      </c>
    </row>
    <row r="5842" spans="1:2" x14ac:dyDescent="0.25">
      <c r="A5842" s="9">
        <v>49.058999999999997</v>
      </c>
      <c r="B5842" s="12" t="s">
        <v>2583</v>
      </c>
    </row>
    <row r="5843" spans="1:2" x14ac:dyDescent="0.25">
      <c r="A5843" s="9">
        <v>49.06</v>
      </c>
      <c r="B5843" s="12" t="s">
        <v>2586</v>
      </c>
    </row>
    <row r="5844" spans="1:2" x14ac:dyDescent="0.25">
      <c r="A5844" s="9">
        <v>49.061</v>
      </c>
      <c r="B5844" s="12" t="s">
        <v>2588</v>
      </c>
    </row>
    <row r="5845" spans="1:2" x14ac:dyDescent="0.25">
      <c r="A5845" s="9">
        <v>49.061999999999998</v>
      </c>
      <c r="B5845" s="12" t="s">
        <v>2590</v>
      </c>
    </row>
    <row r="5846" spans="1:2" x14ac:dyDescent="0.25">
      <c r="A5846" s="9">
        <v>49.063000000000002</v>
      </c>
      <c r="B5846" s="12" t="s">
        <v>2592</v>
      </c>
    </row>
    <row r="5847" spans="1:2" x14ac:dyDescent="0.25">
      <c r="A5847" s="9">
        <v>49.064</v>
      </c>
      <c r="B5847" s="12" t="s">
        <v>2594</v>
      </c>
    </row>
    <row r="5848" spans="1:2" x14ac:dyDescent="0.25">
      <c r="A5848" s="9">
        <v>49.064999999999998</v>
      </c>
      <c r="B5848" s="12" t="s">
        <v>2597</v>
      </c>
    </row>
    <row r="5849" spans="1:2" x14ac:dyDescent="0.25">
      <c r="A5849" s="9">
        <v>49.066000000000003</v>
      </c>
      <c r="B5849" s="12" t="s">
        <v>2600</v>
      </c>
    </row>
    <row r="5850" spans="1:2" x14ac:dyDescent="0.25">
      <c r="A5850" s="9">
        <v>49.067</v>
      </c>
      <c r="B5850" s="12" t="s">
        <v>2602</v>
      </c>
    </row>
    <row r="5851" spans="1:2" x14ac:dyDescent="0.25">
      <c r="A5851" s="9">
        <v>49.067999999999998</v>
      </c>
      <c r="B5851" s="12" t="s">
        <v>2604</v>
      </c>
    </row>
    <row r="5852" spans="1:2" x14ac:dyDescent="0.25">
      <c r="A5852" s="9">
        <v>49.069000000000003</v>
      </c>
      <c r="B5852" s="12" t="s">
        <v>2606</v>
      </c>
    </row>
    <row r="5853" spans="1:2" x14ac:dyDescent="0.25">
      <c r="A5853" s="9">
        <v>49.07</v>
      </c>
      <c r="B5853" s="12" t="s">
        <v>2608</v>
      </c>
    </row>
    <row r="5854" spans="1:2" x14ac:dyDescent="0.25">
      <c r="A5854" s="9">
        <v>49.070999999999998</v>
      </c>
      <c r="B5854" s="12" t="s">
        <v>2611</v>
      </c>
    </row>
    <row r="5855" spans="1:2" x14ac:dyDescent="0.25">
      <c r="A5855" s="9">
        <v>49.072000000000003</v>
      </c>
      <c r="B5855" s="12" t="s">
        <v>2613</v>
      </c>
    </row>
    <row r="5856" spans="1:2" x14ac:dyDescent="0.25">
      <c r="A5856" s="9">
        <v>49.073</v>
      </c>
      <c r="B5856" s="12" t="s">
        <v>2615</v>
      </c>
    </row>
    <row r="5857" spans="1:2" x14ac:dyDescent="0.25">
      <c r="A5857" s="9">
        <v>49.073999999999998</v>
      </c>
      <c r="B5857" s="12" t="s">
        <v>2618</v>
      </c>
    </row>
    <row r="5858" spans="1:2" x14ac:dyDescent="0.25">
      <c r="A5858" s="9">
        <v>49.075000000000003</v>
      </c>
      <c r="B5858" s="12" t="s">
        <v>2620</v>
      </c>
    </row>
    <row r="5859" spans="1:2" x14ac:dyDescent="0.25">
      <c r="A5859" s="9">
        <v>49.076000000000001</v>
      </c>
      <c r="B5859" s="12" t="s">
        <v>2622</v>
      </c>
    </row>
    <row r="5860" spans="1:2" x14ac:dyDescent="0.25">
      <c r="A5860" s="9">
        <v>49.076999999999998</v>
      </c>
      <c r="B5860" s="12" t="s">
        <v>2624</v>
      </c>
    </row>
    <row r="5861" spans="1:2" x14ac:dyDescent="0.25">
      <c r="A5861" s="9">
        <v>49.078000000000003</v>
      </c>
      <c r="B5861" s="12" t="s">
        <v>2627</v>
      </c>
    </row>
    <row r="5862" spans="1:2" x14ac:dyDescent="0.25">
      <c r="A5862" s="9">
        <v>49.079000000000001</v>
      </c>
      <c r="B5862" s="12" t="s">
        <v>2629</v>
      </c>
    </row>
    <row r="5863" spans="1:2" x14ac:dyDescent="0.25">
      <c r="A5863" s="9">
        <v>49.08</v>
      </c>
      <c r="B5863" s="12" t="s">
        <v>2632</v>
      </c>
    </row>
    <row r="5864" spans="1:2" x14ac:dyDescent="0.25">
      <c r="A5864" s="9">
        <v>49.081000000000003</v>
      </c>
      <c r="B5864" s="12" t="s">
        <v>2635</v>
      </c>
    </row>
    <row r="5865" spans="1:2" x14ac:dyDescent="0.25">
      <c r="A5865" s="9">
        <v>49.082000000000001</v>
      </c>
      <c r="B5865" s="12" t="s">
        <v>2637</v>
      </c>
    </row>
    <row r="5866" spans="1:2" x14ac:dyDescent="0.25">
      <c r="A5866" s="9">
        <v>49.082999999999998</v>
      </c>
      <c r="B5866" s="12" t="s">
        <v>2639</v>
      </c>
    </row>
    <row r="5867" spans="1:2" x14ac:dyDescent="0.25">
      <c r="A5867" s="9">
        <v>49.084000000000003</v>
      </c>
      <c r="B5867" s="12" t="s">
        <v>2642</v>
      </c>
    </row>
    <row r="5868" spans="1:2" x14ac:dyDescent="0.25">
      <c r="A5868" s="9">
        <v>49.085000000000001</v>
      </c>
      <c r="B5868" s="12" t="s">
        <v>2644</v>
      </c>
    </row>
    <row r="5869" spans="1:2" x14ac:dyDescent="0.25">
      <c r="A5869" s="9">
        <v>49.085999999999999</v>
      </c>
      <c r="B5869" s="12" t="s">
        <v>2646</v>
      </c>
    </row>
    <row r="5870" spans="1:2" x14ac:dyDescent="0.25">
      <c r="A5870" s="9">
        <v>49.087000000000003</v>
      </c>
      <c r="B5870" s="12" t="s">
        <v>2648</v>
      </c>
    </row>
    <row r="5871" spans="1:2" x14ac:dyDescent="0.25">
      <c r="A5871" s="9">
        <v>49.088000000000001</v>
      </c>
      <c r="B5871" s="12" t="s">
        <v>2650</v>
      </c>
    </row>
    <row r="5872" spans="1:2" x14ac:dyDescent="0.25">
      <c r="A5872" s="9">
        <v>49.088999999999999</v>
      </c>
      <c r="B5872" s="12" t="s">
        <v>2652</v>
      </c>
    </row>
    <row r="5873" spans="1:2" x14ac:dyDescent="0.25">
      <c r="A5873" s="9">
        <v>49.09</v>
      </c>
      <c r="B5873" s="12" t="s">
        <v>2654</v>
      </c>
    </row>
    <row r="5874" spans="1:2" x14ac:dyDescent="0.25">
      <c r="A5874" s="9">
        <v>49.091000000000001</v>
      </c>
      <c r="B5874" s="12" t="s">
        <v>2656</v>
      </c>
    </row>
    <row r="5875" spans="1:2" x14ac:dyDescent="0.25">
      <c r="A5875" s="9">
        <v>49.091999999999999</v>
      </c>
      <c r="B5875" s="12" t="s">
        <v>2658</v>
      </c>
    </row>
    <row r="5876" spans="1:2" x14ac:dyDescent="0.25">
      <c r="A5876" s="9">
        <v>49.093000000000004</v>
      </c>
      <c r="B5876" s="12" t="s">
        <v>2660</v>
      </c>
    </row>
    <row r="5877" spans="1:2" x14ac:dyDescent="0.25">
      <c r="A5877" s="9">
        <v>49.094000000000001</v>
      </c>
      <c r="B5877" s="12" t="s">
        <v>2662</v>
      </c>
    </row>
    <row r="5878" spans="1:2" x14ac:dyDescent="0.25">
      <c r="A5878" s="9">
        <v>49.094999999999999</v>
      </c>
      <c r="B5878" s="12" t="s">
        <v>2664</v>
      </c>
    </row>
    <row r="5879" spans="1:2" x14ac:dyDescent="0.25">
      <c r="A5879" s="9">
        <v>49.095999999999997</v>
      </c>
      <c r="B5879" s="12" t="s">
        <v>2666</v>
      </c>
    </row>
    <row r="5880" spans="1:2" x14ac:dyDescent="0.25">
      <c r="A5880" s="9">
        <v>49.096499999999999</v>
      </c>
      <c r="B5880" s="12" t="s">
        <v>2668</v>
      </c>
    </row>
    <row r="5881" spans="1:2" x14ac:dyDescent="0.25">
      <c r="A5881" s="9">
        <v>49.097000000000001</v>
      </c>
      <c r="B5881" s="12" t="s">
        <v>2670</v>
      </c>
    </row>
    <row r="5882" spans="1:2" x14ac:dyDescent="0.25">
      <c r="A5882" s="9">
        <v>49.097999999999999</v>
      </c>
      <c r="B5882" s="12" t="s">
        <v>2672</v>
      </c>
    </row>
    <row r="5883" spans="1:2" x14ac:dyDescent="0.25">
      <c r="A5883" s="9">
        <v>49.098999999999997</v>
      </c>
      <c r="B5883" s="12" t="s">
        <v>2674</v>
      </c>
    </row>
    <row r="5884" spans="1:2" x14ac:dyDescent="0.25">
      <c r="A5884" s="9">
        <v>49.1</v>
      </c>
      <c r="B5884" s="12" t="s">
        <v>2676</v>
      </c>
    </row>
    <row r="5885" spans="1:2" x14ac:dyDescent="0.25">
      <c r="A5885" s="9">
        <v>49.100999999999999</v>
      </c>
      <c r="B5885" s="12" t="s">
        <v>2679</v>
      </c>
    </row>
    <row r="5886" spans="1:2" x14ac:dyDescent="0.25">
      <c r="A5886" s="9">
        <v>49.101999999999997</v>
      </c>
      <c r="B5886" s="12" t="s">
        <v>2682</v>
      </c>
    </row>
    <row r="5887" spans="1:2" x14ac:dyDescent="0.25">
      <c r="A5887" s="9">
        <v>49.103000000000002</v>
      </c>
      <c r="B5887" s="12" t="s">
        <v>2684</v>
      </c>
    </row>
    <row r="5888" spans="1:2" x14ac:dyDescent="0.25">
      <c r="A5888" s="9">
        <v>49.103999999999999</v>
      </c>
      <c r="B5888" s="12" t="s">
        <v>2686</v>
      </c>
    </row>
    <row r="5889" spans="1:2" x14ac:dyDescent="0.25">
      <c r="A5889" s="9">
        <v>49.104999999999997</v>
      </c>
      <c r="B5889" s="12" t="s">
        <v>2688</v>
      </c>
    </row>
    <row r="5890" spans="1:2" x14ac:dyDescent="0.25">
      <c r="A5890" s="9">
        <v>49.106000000000002</v>
      </c>
      <c r="B5890" s="12" t="s">
        <v>2690</v>
      </c>
    </row>
    <row r="5891" spans="1:2" x14ac:dyDescent="0.25">
      <c r="A5891" s="9">
        <v>49.106999999999999</v>
      </c>
      <c r="B5891" s="12" t="s">
        <v>2692</v>
      </c>
    </row>
    <row r="5892" spans="1:2" x14ac:dyDescent="0.25">
      <c r="A5892" s="9">
        <v>49.107999999999997</v>
      </c>
      <c r="B5892" s="12" t="s">
        <v>2694</v>
      </c>
    </row>
    <row r="5893" spans="1:2" x14ac:dyDescent="0.25">
      <c r="A5893" s="9">
        <v>49.109000000000002</v>
      </c>
      <c r="B5893" s="12" t="s">
        <v>2696</v>
      </c>
    </row>
    <row r="5894" spans="1:2" x14ac:dyDescent="0.25">
      <c r="A5894" s="9">
        <v>49.11</v>
      </c>
      <c r="B5894" s="12" t="s">
        <v>2698</v>
      </c>
    </row>
    <row r="5895" spans="1:2" x14ac:dyDescent="0.25">
      <c r="A5895" s="9">
        <v>49.110999999999997</v>
      </c>
      <c r="B5895" s="12" t="s">
        <v>2700</v>
      </c>
    </row>
    <row r="5896" spans="1:2" x14ac:dyDescent="0.25">
      <c r="A5896" s="9">
        <v>49.112000000000002</v>
      </c>
      <c r="B5896" s="12" t="s">
        <v>2702</v>
      </c>
    </row>
    <row r="5897" spans="1:2" x14ac:dyDescent="0.25">
      <c r="A5897" s="9">
        <v>49.113</v>
      </c>
      <c r="B5897" s="12" t="s">
        <v>2705</v>
      </c>
    </row>
    <row r="5898" spans="1:2" x14ac:dyDescent="0.25">
      <c r="A5898" s="9">
        <v>49.113999999999997</v>
      </c>
      <c r="B5898" s="12" t="s">
        <v>2707</v>
      </c>
    </row>
    <row r="5899" spans="1:2" x14ac:dyDescent="0.25">
      <c r="A5899" s="9">
        <v>49.115000000000002</v>
      </c>
      <c r="B5899" s="12" t="s">
        <v>2710</v>
      </c>
    </row>
    <row r="5900" spans="1:2" x14ac:dyDescent="0.25">
      <c r="A5900" s="9">
        <v>49.116</v>
      </c>
      <c r="B5900" s="12" t="s">
        <v>2713</v>
      </c>
    </row>
    <row r="5901" spans="1:2" x14ac:dyDescent="0.25">
      <c r="A5901" s="9">
        <v>49.116999999999997</v>
      </c>
      <c r="B5901" s="12" t="s">
        <v>2715</v>
      </c>
    </row>
    <row r="5902" spans="1:2" x14ac:dyDescent="0.25">
      <c r="A5902" s="9">
        <v>49.118000000000002</v>
      </c>
      <c r="B5902" s="12" t="s">
        <v>2717</v>
      </c>
    </row>
    <row r="5903" spans="1:2" x14ac:dyDescent="0.25">
      <c r="A5903" s="9">
        <v>49.119</v>
      </c>
      <c r="B5903" s="12" t="s">
        <v>2719</v>
      </c>
    </row>
    <row r="5904" spans="1:2" x14ac:dyDescent="0.25">
      <c r="A5904" s="9">
        <v>49.12</v>
      </c>
      <c r="B5904" s="12" t="s">
        <v>2721</v>
      </c>
    </row>
    <row r="5905" spans="1:2" x14ac:dyDescent="0.25">
      <c r="A5905" s="9">
        <v>49.121000000000002</v>
      </c>
      <c r="B5905" s="12" t="s">
        <v>2723</v>
      </c>
    </row>
    <row r="5906" spans="1:2" x14ac:dyDescent="0.25">
      <c r="A5906" s="9">
        <v>49.122</v>
      </c>
      <c r="B5906" s="12" t="s">
        <v>2726</v>
      </c>
    </row>
    <row r="5907" spans="1:2" x14ac:dyDescent="0.25">
      <c r="A5907" s="9">
        <v>49.122999999999998</v>
      </c>
      <c r="B5907" s="12" t="s">
        <v>2729</v>
      </c>
    </row>
    <row r="5908" spans="1:2" x14ac:dyDescent="0.25">
      <c r="A5908" s="9">
        <v>49.123100000000001</v>
      </c>
      <c r="B5908" s="12" t="s">
        <v>2731</v>
      </c>
    </row>
    <row r="5909" spans="1:2" x14ac:dyDescent="0.25">
      <c r="A5909" s="9">
        <v>49.124000000000002</v>
      </c>
      <c r="B5909" s="12" t="s">
        <v>2733</v>
      </c>
    </row>
    <row r="5910" spans="1:2" x14ac:dyDescent="0.25">
      <c r="A5910" s="9">
        <v>49.125</v>
      </c>
      <c r="B5910" s="12" t="s">
        <v>2735</v>
      </c>
    </row>
    <row r="5911" spans="1:2" x14ac:dyDescent="0.25">
      <c r="A5911" s="9">
        <v>49.125999999999998</v>
      </c>
      <c r="B5911" s="12" t="s">
        <v>2737</v>
      </c>
    </row>
    <row r="5912" spans="1:2" x14ac:dyDescent="0.25">
      <c r="A5912" s="9">
        <v>49.127000000000002</v>
      </c>
      <c r="B5912" s="12" t="s">
        <v>2739</v>
      </c>
    </row>
    <row r="5913" spans="1:2" x14ac:dyDescent="0.25">
      <c r="A5913" s="9">
        <v>49.128</v>
      </c>
      <c r="B5913" s="12" t="s">
        <v>2741</v>
      </c>
    </row>
    <row r="5914" spans="1:2" x14ac:dyDescent="0.25">
      <c r="A5914" s="9">
        <v>49.128999999999998</v>
      </c>
      <c r="B5914" s="12" t="s">
        <v>2743</v>
      </c>
    </row>
    <row r="5915" spans="1:2" x14ac:dyDescent="0.25">
      <c r="A5915" s="9">
        <v>49.13</v>
      </c>
      <c r="B5915" s="12" t="s">
        <v>2745</v>
      </c>
    </row>
    <row r="5916" spans="1:2" x14ac:dyDescent="0.25">
      <c r="A5916" s="9">
        <v>49.131</v>
      </c>
      <c r="B5916" s="12" t="s">
        <v>2747</v>
      </c>
    </row>
    <row r="5917" spans="1:2" x14ac:dyDescent="0.25">
      <c r="A5917" s="9">
        <v>49.131999999999998</v>
      </c>
      <c r="B5917" s="12" t="s">
        <v>2749</v>
      </c>
    </row>
    <row r="5918" spans="1:2" x14ac:dyDescent="0.25">
      <c r="A5918" s="9">
        <v>49.133000000000003</v>
      </c>
      <c r="B5918" s="12" t="s">
        <v>2751</v>
      </c>
    </row>
    <row r="5919" spans="1:2" x14ac:dyDescent="0.25">
      <c r="A5919" s="9">
        <v>49.134</v>
      </c>
      <c r="B5919" s="12" t="s">
        <v>2754</v>
      </c>
    </row>
    <row r="5920" spans="1:2" x14ac:dyDescent="0.25">
      <c r="A5920" s="9">
        <v>49.134999999999998</v>
      </c>
      <c r="B5920" s="12" t="s">
        <v>2756</v>
      </c>
    </row>
    <row r="5921" spans="1:2" x14ac:dyDescent="0.25">
      <c r="A5921" s="9">
        <v>49.136000000000003</v>
      </c>
      <c r="B5921" s="12" t="s">
        <v>2758</v>
      </c>
    </row>
    <row r="5922" spans="1:2" x14ac:dyDescent="0.25">
      <c r="A5922" s="9">
        <v>49.137</v>
      </c>
      <c r="B5922" s="12" t="s">
        <v>2761</v>
      </c>
    </row>
    <row r="5923" spans="1:2" x14ac:dyDescent="0.25">
      <c r="A5923" s="9">
        <v>49.137999999999998</v>
      </c>
      <c r="B5923" s="12" t="s">
        <v>2763</v>
      </c>
    </row>
    <row r="5924" spans="1:2" x14ac:dyDescent="0.25">
      <c r="A5924" s="9">
        <v>49.139000000000003</v>
      </c>
      <c r="B5924" s="12" t="s">
        <v>2765</v>
      </c>
    </row>
    <row r="5925" spans="1:2" x14ac:dyDescent="0.25">
      <c r="A5925" s="9">
        <v>49.14</v>
      </c>
      <c r="B5925" s="12" t="s">
        <v>2768</v>
      </c>
    </row>
    <row r="5926" spans="1:2" x14ac:dyDescent="0.25">
      <c r="A5926" s="9">
        <v>49.140999999999998</v>
      </c>
      <c r="B5926" s="12" t="s">
        <v>2770</v>
      </c>
    </row>
    <row r="5927" spans="1:2" x14ac:dyDescent="0.25">
      <c r="A5927" s="9">
        <v>49.142000000000003</v>
      </c>
      <c r="B5927" s="12" t="s">
        <v>2772</v>
      </c>
    </row>
    <row r="5928" spans="1:2" x14ac:dyDescent="0.25">
      <c r="A5928" s="9">
        <v>49.143000000000001</v>
      </c>
      <c r="B5928" s="12" t="s">
        <v>2774</v>
      </c>
    </row>
    <row r="5929" spans="1:2" x14ac:dyDescent="0.25">
      <c r="A5929" s="9">
        <v>49.143999999999998</v>
      </c>
      <c r="B5929" s="12" t="s">
        <v>2776</v>
      </c>
    </row>
    <row r="5930" spans="1:2" x14ac:dyDescent="0.25">
      <c r="A5930" s="9">
        <v>49.145000000000003</v>
      </c>
      <c r="B5930" s="12" t="s">
        <v>2778</v>
      </c>
    </row>
    <row r="5931" spans="1:2" x14ac:dyDescent="0.25">
      <c r="A5931" s="9">
        <v>49.146000000000001</v>
      </c>
      <c r="B5931" s="12" t="s">
        <v>2780</v>
      </c>
    </row>
    <row r="5932" spans="1:2" x14ac:dyDescent="0.25">
      <c r="A5932" s="9">
        <v>49.146999999999998</v>
      </c>
      <c r="B5932" s="12" t="s">
        <v>2782</v>
      </c>
    </row>
    <row r="5933" spans="1:2" x14ac:dyDescent="0.25">
      <c r="A5933" s="9">
        <v>49.148000000000003</v>
      </c>
      <c r="B5933" s="12" t="s">
        <v>2784</v>
      </c>
    </row>
    <row r="5934" spans="1:2" x14ac:dyDescent="0.25">
      <c r="A5934" s="9">
        <v>49.149000000000001</v>
      </c>
      <c r="B5934" s="12" t="s">
        <v>2786</v>
      </c>
    </row>
    <row r="5935" spans="1:2" x14ac:dyDescent="0.25">
      <c r="A5935" s="9">
        <v>49.15</v>
      </c>
      <c r="B5935" s="12" t="s">
        <v>2788</v>
      </c>
    </row>
    <row r="5936" spans="1:2" x14ac:dyDescent="0.25">
      <c r="A5936" s="9">
        <v>49.151000000000003</v>
      </c>
      <c r="B5936" s="12" t="s">
        <v>2790</v>
      </c>
    </row>
    <row r="5937" spans="1:2" x14ac:dyDescent="0.25">
      <c r="A5937" s="9">
        <v>49.152000000000001</v>
      </c>
      <c r="B5937" s="12" t="s">
        <v>2792</v>
      </c>
    </row>
    <row r="5938" spans="1:2" x14ac:dyDescent="0.25">
      <c r="A5938" s="9">
        <v>49.152999999999999</v>
      </c>
      <c r="B5938" s="12" t="s">
        <v>2794</v>
      </c>
    </row>
    <row r="5939" spans="1:2" x14ac:dyDescent="0.25">
      <c r="A5939" s="9">
        <v>49.154000000000003</v>
      </c>
      <c r="B5939" s="12" t="s">
        <v>2796</v>
      </c>
    </row>
    <row r="5940" spans="1:2" x14ac:dyDescent="0.25">
      <c r="A5940" s="9">
        <v>49.155000000000001</v>
      </c>
      <c r="B5940" s="12" t="s">
        <v>2798</v>
      </c>
    </row>
    <row r="5941" spans="1:2" x14ac:dyDescent="0.25">
      <c r="A5941" s="9">
        <v>49.155999999999999</v>
      </c>
      <c r="B5941" s="12" t="s">
        <v>2800</v>
      </c>
    </row>
    <row r="5942" spans="1:2" x14ac:dyDescent="0.25">
      <c r="A5942" s="9">
        <v>49.156999999999996</v>
      </c>
      <c r="B5942" s="12" t="s">
        <v>2803</v>
      </c>
    </row>
    <row r="5943" spans="1:2" x14ac:dyDescent="0.25">
      <c r="A5943" s="9">
        <v>49.158000000000001</v>
      </c>
      <c r="B5943" s="12" t="s">
        <v>2806</v>
      </c>
    </row>
    <row r="5944" spans="1:2" x14ac:dyDescent="0.25">
      <c r="A5944" s="9">
        <v>49.158999999999999</v>
      </c>
      <c r="B5944" s="12" t="s">
        <v>2808</v>
      </c>
    </row>
    <row r="5945" spans="1:2" x14ac:dyDescent="0.25">
      <c r="A5945" s="9">
        <v>49.16</v>
      </c>
      <c r="B5945" s="12" t="s">
        <v>2810</v>
      </c>
    </row>
    <row r="5946" spans="1:2" x14ac:dyDescent="0.25">
      <c r="A5946" s="9">
        <v>49.161000000000001</v>
      </c>
      <c r="B5946" s="12" t="s">
        <v>2813</v>
      </c>
    </row>
    <row r="5947" spans="1:2" x14ac:dyDescent="0.25">
      <c r="A5947" s="9">
        <v>49.161999999999999</v>
      </c>
      <c r="B5947" s="12" t="s">
        <v>2815</v>
      </c>
    </row>
    <row r="5948" spans="1:2" x14ac:dyDescent="0.25">
      <c r="A5948" s="9">
        <v>49.162999999999997</v>
      </c>
      <c r="B5948" s="12" t="s">
        <v>2817</v>
      </c>
    </row>
    <row r="5949" spans="1:2" x14ac:dyDescent="0.25">
      <c r="A5949" s="9">
        <v>49.164000000000001</v>
      </c>
      <c r="B5949" s="12" t="s">
        <v>2819</v>
      </c>
    </row>
    <row r="5950" spans="1:2" x14ac:dyDescent="0.25">
      <c r="A5950" s="9">
        <v>49.164999999999999</v>
      </c>
      <c r="B5950" s="12" t="s">
        <v>2821</v>
      </c>
    </row>
    <row r="5951" spans="1:2" x14ac:dyDescent="0.25">
      <c r="A5951" s="9">
        <v>49.165999999999997</v>
      </c>
      <c r="B5951" s="12" t="s">
        <v>2823</v>
      </c>
    </row>
    <row r="5952" spans="1:2" x14ac:dyDescent="0.25">
      <c r="A5952" s="9">
        <v>49.167000000000002</v>
      </c>
      <c r="B5952" s="12" t="s">
        <v>2825</v>
      </c>
    </row>
    <row r="5953" spans="1:2" x14ac:dyDescent="0.25">
      <c r="A5953" s="9">
        <v>49.167999999999999</v>
      </c>
      <c r="B5953" s="12" t="s">
        <v>2827</v>
      </c>
    </row>
    <row r="5954" spans="1:2" x14ac:dyDescent="0.25">
      <c r="A5954" s="9">
        <v>49.168999999999997</v>
      </c>
      <c r="B5954" s="12" t="s">
        <v>2829</v>
      </c>
    </row>
    <row r="5955" spans="1:2" x14ac:dyDescent="0.25">
      <c r="A5955" s="9">
        <v>49.17</v>
      </c>
      <c r="B5955" s="12" t="s">
        <v>2831</v>
      </c>
    </row>
    <row r="5956" spans="1:2" x14ac:dyDescent="0.25">
      <c r="A5956" s="9">
        <v>49.170999999999999</v>
      </c>
      <c r="B5956" s="12" t="s">
        <v>2833</v>
      </c>
    </row>
    <row r="5957" spans="1:2" x14ac:dyDescent="0.25">
      <c r="A5957" s="9">
        <v>49.171999999999997</v>
      </c>
      <c r="B5957" s="12" t="s">
        <v>2835</v>
      </c>
    </row>
    <row r="5958" spans="1:2" x14ac:dyDescent="0.25">
      <c r="A5958" s="9">
        <v>49.173000000000002</v>
      </c>
      <c r="B5958" s="12" t="s">
        <v>2838</v>
      </c>
    </row>
    <row r="5959" spans="1:2" x14ac:dyDescent="0.25">
      <c r="A5959" s="9">
        <v>49.173999999999999</v>
      </c>
      <c r="B5959" s="12" t="s">
        <v>2840</v>
      </c>
    </row>
    <row r="5960" spans="1:2" x14ac:dyDescent="0.25">
      <c r="A5960" s="9">
        <v>49.174999999999997</v>
      </c>
      <c r="B5960" s="12" t="s">
        <v>2842</v>
      </c>
    </row>
    <row r="5961" spans="1:2" x14ac:dyDescent="0.25">
      <c r="A5961" s="9">
        <v>49.176000000000002</v>
      </c>
      <c r="B5961" s="12" t="s">
        <v>2844</v>
      </c>
    </row>
    <row r="5962" spans="1:2" x14ac:dyDescent="0.25">
      <c r="A5962" s="9">
        <v>49.177</v>
      </c>
      <c r="B5962" s="12" t="s">
        <v>2846</v>
      </c>
    </row>
    <row r="5963" spans="1:2" x14ac:dyDescent="0.25">
      <c r="A5963" s="9">
        <v>49.177999999999997</v>
      </c>
      <c r="B5963" s="12" t="s">
        <v>2848</v>
      </c>
    </row>
    <row r="5964" spans="1:2" x14ac:dyDescent="0.25">
      <c r="A5964" s="9">
        <v>49.179000000000002</v>
      </c>
      <c r="B5964" s="12" t="s">
        <v>2850</v>
      </c>
    </row>
    <row r="5965" spans="1:2" x14ac:dyDescent="0.25">
      <c r="A5965" s="9">
        <v>49.18</v>
      </c>
      <c r="B5965" s="12" t="s">
        <v>2852</v>
      </c>
    </row>
    <row r="5966" spans="1:2" x14ac:dyDescent="0.25">
      <c r="A5966" s="9">
        <v>49.180999999999997</v>
      </c>
      <c r="B5966" s="12" t="s">
        <v>2855</v>
      </c>
    </row>
    <row r="5967" spans="1:2" x14ac:dyDescent="0.25">
      <c r="A5967" s="9">
        <v>49.182000000000002</v>
      </c>
      <c r="B5967" s="12" t="s">
        <v>2857</v>
      </c>
    </row>
    <row r="5968" spans="1:2" x14ac:dyDescent="0.25">
      <c r="A5968" s="9">
        <v>49.183</v>
      </c>
      <c r="B5968" s="12" t="s">
        <v>2860</v>
      </c>
    </row>
    <row r="5969" spans="1:2" x14ac:dyDescent="0.25">
      <c r="A5969" s="9">
        <v>49.183999999999997</v>
      </c>
      <c r="B5969" s="12" t="s">
        <v>2862</v>
      </c>
    </row>
    <row r="5970" spans="1:2" x14ac:dyDescent="0.25">
      <c r="A5970" s="9">
        <v>49.185000000000002</v>
      </c>
      <c r="B5970" s="12" t="s">
        <v>2864</v>
      </c>
    </row>
    <row r="5971" spans="1:2" x14ac:dyDescent="0.25">
      <c r="A5971" s="9">
        <v>49.186</v>
      </c>
      <c r="B5971" s="12" t="s">
        <v>2866</v>
      </c>
    </row>
    <row r="5972" spans="1:2" x14ac:dyDescent="0.25">
      <c r="A5972" s="9">
        <v>49.186999999999998</v>
      </c>
      <c r="B5972" s="12" t="s">
        <v>2869</v>
      </c>
    </row>
    <row r="5973" spans="1:2" x14ac:dyDescent="0.25">
      <c r="A5973" s="9">
        <v>49.188000000000002</v>
      </c>
      <c r="B5973" s="12" t="s">
        <v>2871</v>
      </c>
    </row>
    <row r="5974" spans="1:2" x14ac:dyDescent="0.25">
      <c r="A5974" s="9">
        <v>49.189</v>
      </c>
      <c r="B5974" s="12" t="s">
        <v>2874</v>
      </c>
    </row>
    <row r="5975" spans="1:2" x14ac:dyDescent="0.25">
      <c r="A5975" s="9">
        <v>49.19</v>
      </c>
      <c r="B5975" s="12" t="s">
        <v>2876</v>
      </c>
    </row>
    <row r="5976" spans="1:2" x14ac:dyDescent="0.25">
      <c r="A5976" s="9">
        <v>49.191000000000003</v>
      </c>
      <c r="B5976" s="12" t="s">
        <v>2878</v>
      </c>
    </row>
    <row r="5977" spans="1:2" x14ac:dyDescent="0.25">
      <c r="A5977" s="9">
        <v>49.192</v>
      </c>
      <c r="B5977" s="12" t="s">
        <v>2881</v>
      </c>
    </row>
    <row r="5978" spans="1:2" x14ac:dyDescent="0.25">
      <c r="A5978" s="9">
        <v>49.192999999999998</v>
      </c>
      <c r="B5978" s="12" t="s">
        <v>2883</v>
      </c>
    </row>
    <row r="5979" spans="1:2" x14ac:dyDescent="0.25">
      <c r="A5979" s="9">
        <v>49.194000000000003</v>
      </c>
      <c r="B5979" s="12" t="s">
        <v>2885</v>
      </c>
    </row>
    <row r="5980" spans="1:2" x14ac:dyDescent="0.25">
      <c r="A5980" s="9">
        <v>49.195</v>
      </c>
      <c r="B5980" s="12" t="s">
        <v>2887</v>
      </c>
    </row>
    <row r="5981" spans="1:2" x14ac:dyDescent="0.25">
      <c r="A5981" s="9">
        <v>49.195999999999998</v>
      </c>
      <c r="B5981" s="12" t="s">
        <v>2889</v>
      </c>
    </row>
    <row r="5982" spans="1:2" x14ac:dyDescent="0.25">
      <c r="A5982" s="9">
        <v>49.197000000000003</v>
      </c>
      <c r="B5982" s="12" t="s">
        <v>2891</v>
      </c>
    </row>
    <row r="5983" spans="1:2" x14ac:dyDescent="0.25">
      <c r="A5983" s="9">
        <v>49.198</v>
      </c>
      <c r="B5983" s="12" t="s">
        <v>2894</v>
      </c>
    </row>
    <row r="5984" spans="1:2" x14ac:dyDescent="0.25">
      <c r="A5984" s="9">
        <v>49.198999999999998</v>
      </c>
      <c r="B5984" s="12" t="s">
        <v>2896</v>
      </c>
    </row>
    <row r="5985" spans="1:2" x14ac:dyDescent="0.25">
      <c r="A5985" s="9">
        <v>49.2</v>
      </c>
      <c r="B5985" s="12" t="s">
        <v>2898</v>
      </c>
    </row>
    <row r="5986" spans="1:2" x14ac:dyDescent="0.25">
      <c r="A5986" s="9">
        <v>49.200099999999999</v>
      </c>
      <c r="B5986" s="12" t="s">
        <v>2900</v>
      </c>
    </row>
    <row r="5987" spans="1:2" x14ac:dyDescent="0.25">
      <c r="A5987" s="9">
        <v>49.201000000000001</v>
      </c>
      <c r="B5987" s="12" t="s">
        <v>2902</v>
      </c>
    </row>
    <row r="5988" spans="1:2" x14ac:dyDescent="0.25">
      <c r="A5988" s="9">
        <v>49.201999999999998</v>
      </c>
      <c r="B5988" s="12" t="s">
        <v>2904</v>
      </c>
    </row>
    <row r="5989" spans="1:2" x14ac:dyDescent="0.25">
      <c r="A5989" s="9">
        <v>49.203000000000003</v>
      </c>
      <c r="B5989" s="12" t="s">
        <v>2906</v>
      </c>
    </row>
    <row r="5990" spans="1:2" x14ac:dyDescent="0.25">
      <c r="A5990" s="9">
        <v>49.204000000000001</v>
      </c>
      <c r="B5990" s="12" t="s">
        <v>2908</v>
      </c>
    </row>
    <row r="5991" spans="1:2" x14ac:dyDescent="0.25">
      <c r="A5991" s="9">
        <v>49.204999999999998</v>
      </c>
      <c r="B5991" s="12" t="s">
        <v>2910</v>
      </c>
    </row>
    <row r="5992" spans="1:2" x14ac:dyDescent="0.25">
      <c r="A5992" s="9">
        <v>49.206000000000003</v>
      </c>
      <c r="B5992" s="12" t="s">
        <v>2912</v>
      </c>
    </row>
    <row r="5993" spans="1:2" x14ac:dyDescent="0.25">
      <c r="A5993" s="9">
        <v>49.207000000000001</v>
      </c>
      <c r="B5993" s="12" t="s">
        <v>2914</v>
      </c>
    </row>
    <row r="5994" spans="1:2" x14ac:dyDescent="0.25">
      <c r="A5994" s="9">
        <v>49.207999999999998</v>
      </c>
      <c r="B5994" s="12" t="s">
        <v>2916</v>
      </c>
    </row>
    <row r="5995" spans="1:2" x14ac:dyDescent="0.25">
      <c r="A5995" s="9">
        <v>49.209000000000003</v>
      </c>
      <c r="B5995" s="12" t="s">
        <v>2918</v>
      </c>
    </row>
    <row r="5996" spans="1:2" x14ac:dyDescent="0.25">
      <c r="A5996" s="9">
        <v>49.21</v>
      </c>
      <c r="B5996" s="12" t="s">
        <v>2920</v>
      </c>
    </row>
    <row r="5997" spans="1:2" x14ac:dyDescent="0.25">
      <c r="A5997" s="9">
        <v>49.210999999999999</v>
      </c>
      <c r="B5997" s="12" t="s">
        <v>2922</v>
      </c>
    </row>
    <row r="5998" spans="1:2" x14ac:dyDescent="0.25">
      <c r="A5998" s="9">
        <v>49.212000000000003</v>
      </c>
      <c r="B5998" s="12" t="s">
        <v>2924</v>
      </c>
    </row>
    <row r="5999" spans="1:2" x14ac:dyDescent="0.25">
      <c r="A5999" s="9">
        <v>49.213000000000001</v>
      </c>
      <c r="B5999" s="12" t="s">
        <v>2926</v>
      </c>
    </row>
    <row r="6000" spans="1:2" x14ac:dyDescent="0.25">
      <c r="A6000" s="9">
        <v>49.213999999999999</v>
      </c>
      <c r="B6000" s="12" t="s">
        <v>2928</v>
      </c>
    </row>
    <row r="6001" spans="1:2" x14ac:dyDescent="0.25">
      <c r="A6001" s="9">
        <v>49.215000000000003</v>
      </c>
      <c r="B6001" s="12" t="s">
        <v>2930</v>
      </c>
    </row>
    <row r="6002" spans="1:2" x14ac:dyDescent="0.25">
      <c r="A6002" s="9">
        <v>49.216000000000001</v>
      </c>
      <c r="B6002" s="12" t="s">
        <v>2932</v>
      </c>
    </row>
    <row r="6003" spans="1:2" x14ac:dyDescent="0.25">
      <c r="A6003" s="9">
        <v>49.216999999999999</v>
      </c>
      <c r="B6003" s="12" t="s">
        <v>2934</v>
      </c>
    </row>
    <row r="6004" spans="1:2" x14ac:dyDescent="0.25">
      <c r="A6004" s="9">
        <v>49.218000000000004</v>
      </c>
      <c r="B6004" s="12" t="s">
        <v>2936</v>
      </c>
    </row>
    <row r="6005" spans="1:2" x14ac:dyDescent="0.25">
      <c r="A6005" s="9">
        <v>49.219000000000001</v>
      </c>
      <c r="B6005" s="12" t="s">
        <v>2938</v>
      </c>
    </row>
    <row r="6006" spans="1:2" x14ac:dyDescent="0.25">
      <c r="A6006" s="9">
        <v>49.22</v>
      </c>
      <c r="B6006" s="12" t="s">
        <v>2941</v>
      </c>
    </row>
    <row r="6007" spans="1:2" x14ac:dyDescent="0.25">
      <c r="A6007" s="9">
        <v>49.220999999999997</v>
      </c>
      <c r="B6007" s="12" t="s">
        <v>2944</v>
      </c>
    </row>
    <row r="6008" spans="1:2" x14ac:dyDescent="0.25">
      <c r="A6008" s="9">
        <v>49.222000000000001</v>
      </c>
      <c r="B6008" s="12" t="s">
        <v>2946</v>
      </c>
    </row>
    <row r="6009" spans="1:2" x14ac:dyDescent="0.25">
      <c r="A6009" s="9">
        <v>49.222999999999999</v>
      </c>
      <c r="B6009" s="12" t="s">
        <v>2949</v>
      </c>
    </row>
    <row r="6010" spans="1:2" x14ac:dyDescent="0.25">
      <c r="A6010" s="9">
        <v>49.223999999999997</v>
      </c>
      <c r="B6010" s="12" t="s">
        <v>2952</v>
      </c>
    </row>
    <row r="6011" spans="1:2" x14ac:dyDescent="0.25">
      <c r="A6011" s="9">
        <v>49.225000000000001</v>
      </c>
      <c r="B6011" s="12" t="s">
        <v>2955</v>
      </c>
    </row>
    <row r="6012" spans="1:2" x14ac:dyDescent="0.25">
      <c r="A6012" s="9">
        <v>49.225999999999999</v>
      </c>
      <c r="B6012" s="12" t="s">
        <v>2957</v>
      </c>
    </row>
    <row r="6013" spans="1:2" x14ac:dyDescent="0.25">
      <c r="A6013" s="9">
        <v>49.226999999999997</v>
      </c>
      <c r="B6013" s="12" t="s">
        <v>2959</v>
      </c>
    </row>
    <row r="6014" spans="1:2" x14ac:dyDescent="0.25">
      <c r="A6014" s="9">
        <v>49.228000000000002</v>
      </c>
      <c r="B6014" s="12" t="s">
        <v>2961</v>
      </c>
    </row>
    <row r="6015" spans="1:2" x14ac:dyDescent="0.25">
      <c r="A6015" s="9">
        <v>49.228999999999999</v>
      </c>
      <c r="B6015" s="12" t="s">
        <v>2963</v>
      </c>
    </row>
    <row r="6016" spans="1:2" x14ac:dyDescent="0.25">
      <c r="A6016" s="9">
        <v>49.23</v>
      </c>
      <c r="B6016" s="12" t="s">
        <v>2966</v>
      </c>
    </row>
    <row r="6017" spans="1:2" x14ac:dyDescent="0.25">
      <c r="A6017" s="9">
        <v>49.231000000000002</v>
      </c>
      <c r="B6017" s="12" t="s">
        <v>2968</v>
      </c>
    </row>
    <row r="6018" spans="1:2" x14ac:dyDescent="0.25">
      <c r="A6018" s="9">
        <v>49.231999999999999</v>
      </c>
      <c r="B6018" s="12" t="s">
        <v>2970</v>
      </c>
    </row>
    <row r="6019" spans="1:2" x14ac:dyDescent="0.25">
      <c r="A6019" s="9">
        <v>49.232999999999997</v>
      </c>
      <c r="B6019" s="12" t="s">
        <v>2972</v>
      </c>
    </row>
    <row r="6020" spans="1:2" x14ac:dyDescent="0.25">
      <c r="A6020" s="9">
        <v>49.234000000000002</v>
      </c>
      <c r="B6020" s="12" t="s">
        <v>2974</v>
      </c>
    </row>
    <row r="6021" spans="1:2" x14ac:dyDescent="0.25">
      <c r="A6021" s="9">
        <v>49.234999999999999</v>
      </c>
      <c r="B6021" s="12" t="s">
        <v>2976</v>
      </c>
    </row>
    <row r="6022" spans="1:2" x14ac:dyDescent="0.25">
      <c r="A6022" s="9">
        <v>49.235999999999997</v>
      </c>
      <c r="B6022" s="12" t="s">
        <v>2978</v>
      </c>
    </row>
    <row r="6023" spans="1:2" x14ac:dyDescent="0.25">
      <c r="A6023" s="9">
        <v>49.237000000000002</v>
      </c>
      <c r="B6023" s="12" t="s">
        <v>2980</v>
      </c>
    </row>
    <row r="6024" spans="1:2" x14ac:dyDescent="0.25">
      <c r="A6024" s="9">
        <v>49.238</v>
      </c>
      <c r="B6024" s="12" t="s">
        <v>2982</v>
      </c>
    </row>
    <row r="6025" spans="1:2" x14ac:dyDescent="0.25">
      <c r="A6025" s="9">
        <v>49.238999999999997</v>
      </c>
      <c r="B6025" s="12" t="s">
        <v>2986</v>
      </c>
    </row>
    <row r="6026" spans="1:2" x14ac:dyDescent="0.25">
      <c r="A6026" s="9">
        <v>49.24</v>
      </c>
      <c r="B6026" s="12" t="s">
        <v>2989</v>
      </c>
    </row>
    <row r="6027" spans="1:2" x14ac:dyDescent="0.25">
      <c r="A6027" s="9">
        <v>49.241</v>
      </c>
      <c r="B6027" s="12" t="s">
        <v>2991</v>
      </c>
    </row>
    <row r="6028" spans="1:2" x14ac:dyDescent="0.25">
      <c r="A6028" s="9">
        <v>49.241999999999997</v>
      </c>
      <c r="B6028" s="12" t="s">
        <v>2993</v>
      </c>
    </row>
    <row r="6029" spans="1:2" x14ac:dyDescent="0.25">
      <c r="A6029" s="9">
        <v>49.243000000000002</v>
      </c>
      <c r="B6029" s="12" t="s">
        <v>2995</v>
      </c>
    </row>
    <row r="6030" spans="1:2" x14ac:dyDescent="0.25">
      <c r="A6030" s="9">
        <v>49.244</v>
      </c>
      <c r="B6030" s="12" t="s">
        <v>2997</v>
      </c>
    </row>
    <row r="6031" spans="1:2" x14ac:dyDescent="0.25">
      <c r="A6031" s="9">
        <v>49.244999999999997</v>
      </c>
      <c r="B6031" s="12" t="s">
        <v>2999</v>
      </c>
    </row>
    <row r="6032" spans="1:2" x14ac:dyDescent="0.25">
      <c r="A6032" s="9">
        <v>49.246000000000002</v>
      </c>
      <c r="B6032" s="12" t="s">
        <v>3001</v>
      </c>
    </row>
    <row r="6033" spans="1:2" x14ac:dyDescent="0.25">
      <c r="A6033" s="9">
        <v>49.247</v>
      </c>
      <c r="B6033" s="12" t="s">
        <v>3003</v>
      </c>
    </row>
    <row r="6034" spans="1:2" x14ac:dyDescent="0.25">
      <c r="A6034" s="9">
        <v>49.247999999999998</v>
      </c>
      <c r="B6034" s="12" t="s">
        <v>3005</v>
      </c>
    </row>
    <row r="6035" spans="1:2" x14ac:dyDescent="0.25">
      <c r="A6035" s="9">
        <v>49.249000000000002</v>
      </c>
      <c r="B6035" s="12" t="s">
        <v>3007</v>
      </c>
    </row>
    <row r="6036" spans="1:2" x14ac:dyDescent="0.25">
      <c r="A6036" s="9">
        <v>49.25</v>
      </c>
      <c r="B6036" s="12" t="s">
        <v>3010</v>
      </c>
    </row>
    <row r="6037" spans="1:2" x14ac:dyDescent="0.25">
      <c r="A6037" s="9">
        <v>49.250999999999998</v>
      </c>
      <c r="B6037" s="12" t="s">
        <v>3012</v>
      </c>
    </row>
    <row r="6038" spans="1:2" x14ac:dyDescent="0.25">
      <c r="A6038" s="9">
        <v>49.252000000000002</v>
      </c>
      <c r="B6038" s="12" t="s">
        <v>3014</v>
      </c>
    </row>
    <row r="6039" spans="1:2" x14ac:dyDescent="0.25">
      <c r="A6039" s="9">
        <v>49.253</v>
      </c>
      <c r="B6039" s="12" t="s">
        <v>3017</v>
      </c>
    </row>
    <row r="6040" spans="1:2" x14ac:dyDescent="0.25">
      <c r="A6040" s="9">
        <v>49.253999999999998</v>
      </c>
      <c r="B6040" s="12" t="s">
        <v>3019</v>
      </c>
    </row>
    <row r="6041" spans="1:2" x14ac:dyDescent="0.25">
      <c r="A6041" s="9">
        <v>49.255000000000003</v>
      </c>
      <c r="B6041" s="12" t="s">
        <v>3022</v>
      </c>
    </row>
    <row r="6042" spans="1:2" x14ac:dyDescent="0.25">
      <c r="A6042" s="9">
        <v>49.256</v>
      </c>
      <c r="B6042" s="12" t="s">
        <v>3025</v>
      </c>
    </row>
    <row r="6043" spans="1:2" x14ac:dyDescent="0.25">
      <c r="A6043" s="9">
        <v>49.256999999999998</v>
      </c>
      <c r="B6043" s="12" t="s">
        <v>3027</v>
      </c>
    </row>
    <row r="6044" spans="1:2" x14ac:dyDescent="0.25">
      <c r="A6044" s="9">
        <v>49.258000000000003</v>
      </c>
      <c r="B6044" s="12" t="s">
        <v>3030</v>
      </c>
    </row>
    <row r="6045" spans="1:2" x14ac:dyDescent="0.25">
      <c r="A6045" s="9">
        <v>49.259</v>
      </c>
      <c r="B6045" s="12" t="s">
        <v>3032</v>
      </c>
    </row>
    <row r="6046" spans="1:2" x14ac:dyDescent="0.25">
      <c r="A6046" s="9">
        <v>49.26</v>
      </c>
      <c r="B6046" s="12" t="s">
        <v>3034</v>
      </c>
    </row>
    <row r="6047" spans="1:2" x14ac:dyDescent="0.25">
      <c r="A6047" s="9">
        <v>49.261000000000003</v>
      </c>
      <c r="B6047" s="12" t="s">
        <v>3036</v>
      </c>
    </row>
    <row r="6048" spans="1:2" x14ac:dyDescent="0.25">
      <c r="A6048" s="9">
        <v>49.262</v>
      </c>
      <c r="B6048" s="12" t="s">
        <v>3038</v>
      </c>
    </row>
    <row r="6049" spans="1:2" x14ac:dyDescent="0.25">
      <c r="A6049" s="9">
        <v>49.262999999999998</v>
      </c>
      <c r="B6049" s="12" t="s">
        <v>3040</v>
      </c>
    </row>
    <row r="6050" spans="1:2" x14ac:dyDescent="0.25">
      <c r="A6050" s="9">
        <v>49.264000000000003</v>
      </c>
      <c r="B6050" s="12" t="s">
        <v>3042</v>
      </c>
    </row>
    <row r="6051" spans="1:2" x14ac:dyDescent="0.25">
      <c r="A6051" s="9">
        <v>49.265000000000001</v>
      </c>
      <c r="B6051" s="12" t="s">
        <v>3044</v>
      </c>
    </row>
    <row r="6052" spans="1:2" x14ac:dyDescent="0.25">
      <c r="A6052" s="9">
        <v>49.265999999999998</v>
      </c>
      <c r="B6052" s="12" t="s">
        <v>3046</v>
      </c>
    </row>
    <row r="6053" spans="1:2" x14ac:dyDescent="0.25">
      <c r="A6053" s="9">
        <v>49.267000000000003</v>
      </c>
      <c r="B6053" s="12" t="s">
        <v>3048</v>
      </c>
    </row>
    <row r="6054" spans="1:2" x14ac:dyDescent="0.25">
      <c r="A6054" s="9">
        <v>49.268000000000001</v>
      </c>
      <c r="B6054" s="12" t="s">
        <v>3050</v>
      </c>
    </row>
    <row r="6055" spans="1:2" x14ac:dyDescent="0.25">
      <c r="A6055" s="9">
        <v>49.268999999999998</v>
      </c>
      <c r="B6055" s="12" t="s">
        <v>3052</v>
      </c>
    </row>
    <row r="6056" spans="1:2" x14ac:dyDescent="0.25">
      <c r="A6056" s="9">
        <v>49.27</v>
      </c>
      <c r="B6056" s="12" t="s">
        <v>3054</v>
      </c>
    </row>
    <row r="6057" spans="1:2" x14ac:dyDescent="0.25">
      <c r="A6057" s="9">
        <v>49.271000000000001</v>
      </c>
      <c r="B6057" s="12" t="s">
        <v>3057</v>
      </c>
    </row>
    <row r="6058" spans="1:2" x14ac:dyDescent="0.25">
      <c r="A6058" s="9">
        <v>49.271999999999998</v>
      </c>
      <c r="B6058" s="12" t="s">
        <v>3059</v>
      </c>
    </row>
    <row r="6059" spans="1:2" x14ac:dyDescent="0.25">
      <c r="A6059" s="9">
        <v>49.273000000000003</v>
      </c>
      <c r="B6059" s="12" t="s">
        <v>3061</v>
      </c>
    </row>
    <row r="6060" spans="1:2" x14ac:dyDescent="0.25">
      <c r="A6060" s="9">
        <v>49.274000000000001</v>
      </c>
      <c r="B6060" s="12" t="s">
        <v>3063</v>
      </c>
    </row>
    <row r="6061" spans="1:2" x14ac:dyDescent="0.25">
      <c r="A6061" s="9">
        <v>49.274999999999999</v>
      </c>
      <c r="B6061" s="12" t="s">
        <v>3065</v>
      </c>
    </row>
    <row r="6062" spans="1:2" x14ac:dyDescent="0.25">
      <c r="A6062" s="9">
        <v>49.276000000000003</v>
      </c>
      <c r="B6062" s="12" t="s">
        <v>3067</v>
      </c>
    </row>
    <row r="6063" spans="1:2" x14ac:dyDescent="0.25">
      <c r="A6063" s="9">
        <v>49.277000000000001</v>
      </c>
      <c r="B6063" s="12" t="s">
        <v>3069</v>
      </c>
    </row>
    <row r="6064" spans="1:2" x14ac:dyDescent="0.25">
      <c r="A6064" s="9">
        <v>49.277999999999999</v>
      </c>
      <c r="B6064" s="12" t="s">
        <v>3071</v>
      </c>
    </row>
    <row r="6065" spans="1:2" x14ac:dyDescent="0.25">
      <c r="A6065" s="9">
        <v>49.279000000000003</v>
      </c>
      <c r="B6065" s="12" t="s">
        <v>3073</v>
      </c>
    </row>
    <row r="6066" spans="1:2" x14ac:dyDescent="0.25">
      <c r="A6066" s="9">
        <v>49.28</v>
      </c>
      <c r="B6066" s="12" t="s">
        <v>3075</v>
      </c>
    </row>
    <row r="6067" spans="1:2" x14ac:dyDescent="0.25">
      <c r="A6067" s="9">
        <v>49.280999999999999</v>
      </c>
      <c r="B6067" s="12" t="s">
        <v>3077</v>
      </c>
    </row>
    <row r="6068" spans="1:2" x14ac:dyDescent="0.25">
      <c r="A6068" s="9">
        <v>49.281999999999996</v>
      </c>
      <c r="B6068" s="12" t="s">
        <v>3079</v>
      </c>
    </row>
    <row r="6069" spans="1:2" x14ac:dyDescent="0.25">
      <c r="A6069" s="9">
        <v>49.283000000000001</v>
      </c>
      <c r="B6069" s="12" t="s">
        <v>3081</v>
      </c>
    </row>
    <row r="6070" spans="1:2" x14ac:dyDescent="0.25">
      <c r="A6070" s="9">
        <v>49.283999999999999</v>
      </c>
      <c r="B6070" s="12" t="s">
        <v>3083</v>
      </c>
    </row>
    <row r="6071" spans="1:2" x14ac:dyDescent="0.25">
      <c r="A6071" s="9">
        <v>49.284999999999997</v>
      </c>
      <c r="B6071" s="12" t="s">
        <v>3085</v>
      </c>
    </row>
    <row r="6072" spans="1:2" x14ac:dyDescent="0.25">
      <c r="A6072" s="9">
        <v>49.286000000000001</v>
      </c>
      <c r="B6072" s="12" t="s">
        <v>3088</v>
      </c>
    </row>
    <row r="6073" spans="1:2" x14ac:dyDescent="0.25">
      <c r="A6073" s="9">
        <v>49.286999999999999</v>
      </c>
      <c r="B6073" s="12" t="s">
        <v>3090</v>
      </c>
    </row>
    <row r="6074" spans="1:2" x14ac:dyDescent="0.25">
      <c r="A6074" s="9">
        <v>49.287999999999997</v>
      </c>
      <c r="B6074" s="12" t="s">
        <v>3092</v>
      </c>
    </row>
    <row r="6075" spans="1:2" x14ac:dyDescent="0.25">
      <c r="A6075" s="9">
        <v>49.289000000000001</v>
      </c>
      <c r="B6075" s="12" t="s">
        <v>3094</v>
      </c>
    </row>
    <row r="6076" spans="1:2" x14ac:dyDescent="0.25">
      <c r="A6076" s="9">
        <v>49.29</v>
      </c>
      <c r="B6076" s="12" t="s">
        <v>3096</v>
      </c>
    </row>
    <row r="6077" spans="1:2" x14ac:dyDescent="0.25">
      <c r="A6077" s="9">
        <v>49.290999999999997</v>
      </c>
      <c r="B6077" s="12" t="s">
        <v>3099</v>
      </c>
    </row>
    <row r="6078" spans="1:2" x14ac:dyDescent="0.25">
      <c r="A6078" s="9">
        <v>49.291200000000003</v>
      </c>
      <c r="B6078" s="12" t="s">
        <v>3101</v>
      </c>
    </row>
    <row r="6079" spans="1:2" x14ac:dyDescent="0.25">
      <c r="A6079" s="9">
        <v>49.292000000000002</v>
      </c>
      <c r="B6079" s="12" t="s">
        <v>3103</v>
      </c>
    </row>
    <row r="6080" spans="1:2" x14ac:dyDescent="0.25">
      <c r="A6080" s="9">
        <v>49.292999999999999</v>
      </c>
      <c r="B6080" s="12" t="s">
        <v>3105</v>
      </c>
    </row>
    <row r="6081" spans="1:2" x14ac:dyDescent="0.25">
      <c r="A6081" s="9">
        <v>49.293999999999997</v>
      </c>
      <c r="B6081" s="12" t="s">
        <v>3107</v>
      </c>
    </row>
    <row r="6082" spans="1:2" x14ac:dyDescent="0.25">
      <c r="A6082" s="9">
        <v>49.295000000000002</v>
      </c>
      <c r="B6082" s="12" t="s">
        <v>3109</v>
      </c>
    </row>
    <row r="6083" spans="1:2" x14ac:dyDescent="0.25">
      <c r="A6083" s="9">
        <v>49.295999999999999</v>
      </c>
      <c r="B6083" s="12" t="s">
        <v>3111</v>
      </c>
    </row>
    <row r="6084" spans="1:2" x14ac:dyDescent="0.25">
      <c r="A6084" s="9">
        <v>49.296999999999997</v>
      </c>
      <c r="B6084" s="12" t="s">
        <v>3113</v>
      </c>
    </row>
    <row r="6085" spans="1:2" x14ac:dyDescent="0.25">
      <c r="A6085" s="9">
        <v>49.298000000000002</v>
      </c>
      <c r="B6085" s="12" t="s">
        <v>3115</v>
      </c>
    </row>
    <row r="6086" spans="1:2" x14ac:dyDescent="0.25">
      <c r="A6086" s="9">
        <v>49.298999999999999</v>
      </c>
      <c r="B6086" s="12" t="s">
        <v>3117</v>
      </c>
    </row>
    <row r="6087" spans="1:2" x14ac:dyDescent="0.25">
      <c r="A6087" s="9">
        <v>49.3</v>
      </c>
      <c r="B6087" s="12" t="s">
        <v>3119</v>
      </c>
    </row>
    <row r="6088" spans="1:2" x14ac:dyDescent="0.25">
      <c r="A6088" s="9">
        <v>49.301000000000002</v>
      </c>
      <c r="B6088" s="12" t="s">
        <v>3122</v>
      </c>
    </row>
    <row r="6089" spans="1:2" x14ac:dyDescent="0.25">
      <c r="A6089" s="9">
        <v>49.302</v>
      </c>
      <c r="B6089" s="12" t="s">
        <v>3126</v>
      </c>
    </row>
    <row r="6090" spans="1:2" x14ac:dyDescent="0.25">
      <c r="A6090" s="9">
        <v>49.302999999999997</v>
      </c>
      <c r="B6090" s="12" t="s">
        <v>3128</v>
      </c>
    </row>
    <row r="6091" spans="1:2" x14ac:dyDescent="0.25">
      <c r="A6091" s="9">
        <v>49.304000000000002</v>
      </c>
      <c r="B6091" s="12" t="s">
        <v>3130</v>
      </c>
    </row>
    <row r="6092" spans="1:2" x14ac:dyDescent="0.25">
      <c r="A6092" s="9">
        <v>49.305</v>
      </c>
      <c r="B6092" s="12" t="s">
        <v>3133</v>
      </c>
    </row>
    <row r="6093" spans="1:2" x14ac:dyDescent="0.25">
      <c r="A6093" s="9">
        <v>49.305999999999997</v>
      </c>
      <c r="B6093" s="12" t="s">
        <v>3135</v>
      </c>
    </row>
    <row r="6094" spans="1:2" x14ac:dyDescent="0.25">
      <c r="A6094" s="9">
        <v>49.307000000000002</v>
      </c>
      <c r="B6094" s="12" t="s">
        <v>3137</v>
      </c>
    </row>
    <row r="6095" spans="1:2" x14ac:dyDescent="0.25">
      <c r="A6095" s="9">
        <v>49.308</v>
      </c>
      <c r="B6095" s="12" t="s">
        <v>3139</v>
      </c>
    </row>
    <row r="6096" spans="1:2" x14ac:dyDescent="0.25">
      <c r="A6096" s="9">
        <v>49.308999999999997</v>
      </c>
      <c r="B6096" s="12" t="s">
        <v>3141</v>
      </c>
    </row>
    <row r="6097" spans="1:2" x14ac:dyDescent="0.25">
      <c r="A6097" s="9">
        <v>49.31</v>
      </c>
      <c r="B6097" s="12" t="s">
        <v>3143</v>
      </c>
    </row>
    <row r="6098" spans="1:2" x14ac:dyDescent="0.25">
      <c r="A6098" s="9">
        <v>49.311</v>
      </c>
      <c r="B6098" s="12" t="s">
        <v>3145</v>
      </c>
    </row>
    <row r="6099" spans="1:2" x14ac:dyDescent="0.25">
      <c r="A6099" s="9">
        <v>49.311999999999998</v>
      </c>
      <c r="B6099" s="12" t="s">
        <v>3147</v>
      </c>
    </row>
    <row r="6100" spans="1:2" x14ac:dyDescent="0.25">
      <c r="A6100" s="9">
        <v>49.313000000000002</v>
      </c>
      <c r="B6100" s="12" t="s">
        <v>3150</v>
      </c>
    </row>
    <row r="6101" spans="1:2" x14ac:dyDescent="0.25">
      <c r="A6101" s="9">
        <v>49.314</v>
      </c>
      <c r="B6101" s="12" t="s">
        <v>3152</v>
      </c>
    </row>
    <row r="6102" spans="1:2" x14ac:dyDescent="0.25">
      <c r="A6102" s="9">
        <v>49.314999999999998</v>
      </c>
      <c r="B6102" s="12" t="s">
        <v>3154</v>
      </c>
    </row>
    <row r="6103" spans="1:2" x14ac:dyDescent="0.25">
      <c r="A6103" s="9">
        <v>49.316000000000003</v>
      </c>
      <c r="B6103" s="12" t="s">
        <v>3156</v>
      </c>
    </row>
    <row r="6104" spans="1:2" x14ac:dyDescent="0.25">
      <c r="A6104" s="9">
        <v>49.317</v>
      </c>
      <c r="B6104" s="12" t="s">
        <v>3158</v>
      </c>
    </row>
    <row r="6105" spans="1:2" x14ac:dyDescent="0.25">
      <c r="A6105" s="9">
        <v>49.317999999999998</v>
      </c>
      <c r="B6105" s="12" t="s">
        <v>3160</v>
      </c>
    </row>
    <row r="6106" spans="1:2" x14ac:dyDescent="0.25">
      <c r="A6106" s="9">
        <v>49.319000000000003</v>
      </c>
      <c r="B6106" s="12" t="s">
        <v>3162</v>
      </c>
    </row>
    <row r="6107" spans="1:2" x14ac:dyDescent="0.25">
      <c r="A6107" s="9">
        <v>49.32</v>
      </c>
      <c r="B6107" s="12" t="s">
        <v>3164</v>
      </c>
    </row>
    <row r="6108" spans="1:2" x14ac:dyDescent="0.25">
      <c r="A6108" s="9">
        <v>49.320999999999998</v>
      </c>
      <c r="B6108" s="12" t="s">
        <v>3166</v>
      </c>
    </row>
    <row r="6109" spans="1:2" x14ac:dyDescent="0.25">
      <c r="A6109" s="9">
        <v>49.322000000000003</v>
      </c>
      <c r="B6109" s="12" t="s">
        <v>3168</v>
      </c>
    </row>
    <row r="6110" spans="1:2" x14ac:dyDescent="0.25">
      <c r="A6110" s="9">
        <v>49.323</v>
      </c>
      <c r="B6110" s="12" t="s">
        <v>3171</v>
      </c>
    </row>
    <row r="6111" spans="1:2" x14ac:dyDescent="0.25">
      <c r="A6111" s="9">
        <v>49.323999999999998</v>
      </c>
      <c r="B6111" s="12" t="s">
        <v>3174</v>
      </c>
    </row>
    <row r="6112" spans="1:2" x14ac:dyDescent="0.25">
      <c r="A6112" s="9">
        <v>49.325000000000003</v>
      </c>
      <c r="B6112" s="12" t="s">
        <v>3177</v>
      </c>
    </row>
    <row r="6113" spans="1:2" x14ac:dyDescent="0.25">
      <c r="A6113" s="9">
        <v>49.326000000000001</v>
      </c>
      <c r="B6113" s="12" t="s">
        <v>3179</v>
      </c>
    </row>
    <row r="6114" spans="1:2" x14ac:dyDescent="0.25">
      <c r="A6114" s="9">
        <v>49.326999999999998</v>
      </c>
      <c r="B6114" s="12" t="s">
        <v>3182</v>
      </c>
    </row>
    <row r="6115" spans="1:2" x14ac:dyDescent="0.25">
      <c r="A6115" s="9">
        <v>49.327500000000001</v>
      </c>
      <c r="B6115" s="12" t="s">
        <v>3184</v>
      </c>
    </row>
    <row r="6116" spans="1:2" x14ac:dyDescent="0.25">
      <c r="A6116" s="9">
        <v>49.328000000000003</v>
      </c>
      <c r="B6116" s="12" t="s">
        <v>3186</v>
      </c>
    </row>
    <row r="6117" spans="1:2" x14ac:dyDescent="0.25">
      <c r="A6117" s="9">
        <v>49.329000000000001</v>
      </c>
      <c r="B6117" s="12" t="s">
        <v>3188</v>
      </c>
    </row>
    <row r="6118" spans="1:2" x14ac:dyDescent="0.25">
      <c r="A6118" s="9">
        <v>49.33</v>
      </c>
      <c r="B6118" s="12" t="s">
        <v>3190</v>
      </c>
    </row>
    <row r="6119" spans="1:2" x14ac:dyDescent="0.25">
      <c r="A6119" s="9">
        <v>49.331000000000003</v>
      </c>
      <c r="B6119" s="12" t="s">
        <v>3192</v>
      </c>
    </row>
    <row r="6120" spans="1:2" x14ac:dyDescent="0.25">
      <c r="A6120" s="9">
        <v>49.332000000000001</v>
      </c>
      <c r="B6120" s="12" t="s">
        <v>3194</v>
      </c>
    </row>
    <row r="6121" spans="1:2" x14ac:dyDescent="0.25">
      <c r="A6121" s="9">
        <v>49.332999999999998</v>
      </c>
      <c r="B6121" s="12" t="s">
        <v>3196</v>
      </c>
    </row>
    <row r="6122" spans="1:2" x14ac:dyDescent="0.25">
      <c r="A6122" s="9">
        <v>49.334000000000003</v>
      </c>
      <c r="B6122" s="12" t="s">
        <v>3198</v>
      </c>
    </row>
    <row r="6123" spans="1:2" x14ac:dyDescent="0.25">
      <c r="A6123" s="9">
        <v>49.335000000000001</v>
      </c>
      <c r="B6123" s="12" t="s">
        <v>3200</v>
      </c>
    </row>
    <row r="6124" spans="1:2" x14ac:dyDescent="0.25">
      <c r="A6124" s="9">
        <v>49.335999999999999</v>
      </c>
      <c r="B6124" s="12" t="s">
        <v>3203</v>
      </c>
    </row>
    <row r="6125" spans="1:2" x14ac:dyDescent="0.25">
      <c r="A6125" s="9">
        <v>49.337000000000003</v>
      </c>
      <c r="B6125" s="12" t="s">
        <v>3205</v>
      </c>
    </row>
    <row r="6126" spans="1:2" x14ac:dyDescent="0.25">
      <c r="A6126" s="9">
        <v>49.338000000000001</v>
      </c>
      <c r="B6126" s="12" t="s">
        <v>3207</v>
      </c>
    </row>
    <row r="6127" spans="1:2" x14ac:dyDescent="0.25">
      <c r="A6127" s="9">
        <v>49.338999999999999</v>
      </c>
      <c r="B6127" s="12" t="s">
        <v>3210</v>
      </c>
    </row>
    <row r="6128" spans="1:2" x14ac:dyDescent="0.25">
      <c r="A6128" s="9">
        <v>49.34</v>
      </c>
      <c r="B6128" s="12" t="s">
        <v>3212</v>
      </c>
    </row>
    <row r="6129" spans="1:2" x14ac:dyDescent="0.25">
      <c r="A6129" s="9">
        <v>49.341000000000001</v>
      </c>
      <c r="B6129" s="12" t="s">
        <v>3214</v>
      </c>
    </row>
    <row r="6130" spans="1:2" x14ac:dyDescent="0.25">
      <c r="A6130" s="9">
        <v>49.341999999999999</v>
      </c>
      <c r="B6130" s="12" t="s">
        <v>3216</v>
      </c>
    </row>
    <row r="6131" spans="1:2" x14ac:dyDescent="0.25">
      <c r="A6131" s="9">
        <v>49.343000000000004</v>
      </c>
      <c r="B6131" s="12" t="s">
        <v>3218</v>
      </c>
    </row>
    <row r="6132" spans="1:2" x14ac:dyDescent="0.25">
      <c r="A6132" s="9">
        <v>49.344000000000001</v>
      </c>
      <c r="B6132" s="12" t="s">
        <v>3220</v>
      </c>
    </row>
    <row r="6133" spans="1:2" x14ac:dyDescent="0.25">
      <c r="A6133" s="9">
        <v>49.344499999999996</v>
      </c>
      <c r="B6133" s="12" t="s">
        <v>3222</v>
      </c>
    </row>
    <row r="6134" spans="1:2" x14ac:dyDescent="0.25">
      <c r="A6134" s="9">
        <v>49.344999999999999</v>
      </c>
      <c r="B6134" s="12" t="s">
        <v>3225</v>
      </c>
    </row>
    <row r="6135" spans="1:2" x14ac:dyDescent="0.25">
      <c r="A6135" s="9">
        <v>49.345999999999997</v>
      </c>
      <c r="B6135" s="12" t="s">
        <v>3227</v>
      </c>
    </row>
    <row r="6136" spans="1:2" x14ac:dyDescent="0.25">
      <c r="A6136" s="9">
        <v>49.347000000000001</v>
      </c>
      <c r="B6136" s="12" t="s">
        <v>3229</v>
      </c>
    </row>
    <row r="6137" spans="1:2" x14ac:dyDescent="0.25">
      <c r="A6137" s="9">
        <v>49.347999999999999</v>
      </c>
      <c r="B6137" s="12" t="s">
        <v>3231</v>
      </c>
    </row>
    <row r="6138" spans="1:2" x14ac:dyDescent="0.25">
      <c r="A6138" s="9">
        <v>49.348999999999997</v>
      </c>
      <c r="B6138" s="12" t="s">
        <v>3233</v>
      </c>
    </row>
    <row r="6139" spans="1:2" x14ac:dyDescent="0.25">
      <c r="A6139" s="9">
        <v>49.35</v>
      </c>
      <c r="B6139" s="12" t="s">
        <v>3235</v>
      </c>
    </row>
    <row r="6140" spans="1:2" x14ac:dyDescent="0.25">
      <c r="A6140" s="9">
        <v>49.350999999999999</v>
      </c>
      <c r="B6140" s="12" t="s">
        <v>3237</v>
      </c>
    </row>
    <row r="6141" spans="1:2" x14ac:dyDescent="0.25">
      <c r="A6141" s="9">
        <v>49.351999999999997</v>
      </c>
      <c r="B6141" s="12" t="s">
        <v>3239</v>
      </c>
    </row>
    <row r="6142" spans="1:2" x14ac:dyDescent="0.25">
      <c r="A6142" s="9">
        <v>49.353000000000002</v>
      </c>
      <c r="B6142" s="12" t="s">
        <v>3241</v>
      </c>
    </row>
    <row r="6143" spans="1:2" x14ac:dyDescent="0.25">
      <c r="A6143" s="9">
        <v>49.353999999999999</v>
      </c>
      <c r="B6143" s="12" t="s">
        <v>3243</v>
      </c>
    </row>
    <row r="6144" spans="1:2" x14ac:dyDescent="0.25">
      <c r="A6144" s="9">
        <v>49.354100000000003</v>
      </c>
      <c r="B6144" s="12" t="s">
        <v>3245</v>
      </c>
    </row>
    <row r="6145" spans="1:2" x14ac:dyDescent="0.25">
      <c r="A6145" s="9">
        <v>49.354999999999997</v>
      </c>
      <c r="B6145" s="12" t="s">
        <v>3249</v>
      </c>
    </row>
    <row r="6146" spans="1:2" x14ac:dyDescent="0.25">
      <c r="A6146" s="9">
        <v>49.356000000000002</v>
      </c>
      <c r="B6146" s="12" t="s">
        <v>3252</v>
      </c>
    </row>
    <row r="6147" spans="1:2" x14ac:dyDescent="0.25">
      <c r="A6147" s="9">
        <v>49.356999999999999</v>
      </c>
      <c r="B6147" s="12" t="s">
        <v>3255</v>
      </c>
    </row>
    <row r="6148" spans="1:2" x14ac:dyDescent="0.25">
      <c r="A6148" s="9">
        <v>49.357999999999997</v>
      </c>
      <c r="B6148" s="12" t="s">
        <v>3259</v>
      </c>
    </row>
    <row r="6149" spans="1:2" x14ac:dyDescent="0.25">
      <c r="A6149" s="9">
        <v>49.359000000000002</v>
      </c>
      <c r="B6149" s="12" t="s">
        <v>3261</v>
      </c>
    </row>
    <row r="6150" spans="1:2" x14ac:dyDescent="0.25">
      <c r="A6150" s="9">
        <v>49.36</v>
      </c>
      <c r="B6150" s="12" t="s">
        <v>3263</v>
      </c>
    </row>
    <row r="6151" spans="1:2" x14ac:dyDescent="0.25">
      <c r="A6151" s="9">
        <v>49.360999999999997</v>
      </c>
      <c r="B6151" s="12" t="s">
        <v>3266</v>
      </c>
    </row>
    <row r="6152" spans="1:2" x14ac:dyDescent="0.25">
      <c r="A6152" s="9">
        <v>49.362000000000002</v>
      </c>
      <c r="B6152" s="12" t="s">
        <v>3269</v>
      </c>
    </row>
    <row r="6153" spans="1:2" x14ac:dyDescent="0.25">
      <c r="A6153" s="9">
        <v>49.363</v>
      </c>
      <c r="B6153" s="12" t="s">
        <v>3272</v>
      </c>
    </row>
    <row r="6154" spans="1:2" x14ac:dyDescent="0.25">
      <c r="A6154" s="9">
        <v>49.363999999999997</v>
      </c>
      <c r="B6154" s="12" t="s">
        <v>3275</v>
      </c>
    </row>
    <row r="6155" spans="1:2" x14ac:dyDescent="0.25">
      <c r="A6155" s="9">
        <v>49.365000000000002</v>
      </c>
      <c r="B6155" s="12" t="s">
        <v>3278</v>
      </c>
    </row>
    <row r="6156" spans="1:2" x14ac:dyDescent="0.25">
      <c r="A6156" s="9">
        <v>49.366</v>
      </c>
      <c r="B6156" s="12" t="s">
        <v>3280</v>
      </c>
    </row>
    <row r="6157" spans="1:2" x14ac:dyDescent="0.25">
      <c r="A6157" s="9">
        <v>49.366999999999997</v>
      </c>
      <c r="B6157" s="12" t="s">
        <v>3282</v>
      </c>
    </row>
    <row r="6158" spans="1:2" x14ac:dyDescent="0.25">
      <c r="A6158" s="9">
        <v>49.368000000000002</v>
      </c>
      <c r="B6158" s="12" t="s">
        <v>3284</v>
      </c>
    </row>
    <row r="6159" spans="1:2" x14ac:dyDescent="0.25">
      <c r="A6159" s="9">
        <v>49.369</v>
      </c>
      <c r="B6159" s="12" t="s">
        <v>3287</v>
      </c>
    </row>
    <row r="6160" spans="1:2" x14ac:dyDescent="0.25">
      <c r="A6160" s="9">
        <v>49.37</v>
      </c>
      <c r="B6160" s="12" t="s">
        <v>3289</v>
      </c>
    </row>
    <row r="6161" spans="1:2" x14ac:dyDescent="0.25">
      <c r="A6161" s="9">
        <v>49.371000000000002</v>
      </c>
      <c r="B6161" s="12" t="s">
        <v>3291</v>
      </c>
    </row>
    <row r="6162" spans="1:2" x14ac:dyDescent="0.25">
      <c r="A6162" s="9">
        <v>49.372</v>
      </c>
      <c r="B6162" s="12" t="s">
        <v>3293</v>
      </c>
    </row>
    <row r="6163" spans="1:2" x14ac:dyDescent="0.25">
      <c r="A6163" s="9">
        <v>49.372999999999998</v>
      </c>
      <c r="B6163" s="12" t="s">
        <v>3295</v>
      </c>
    </row>
    <row r="6164" spans="1:2" x14ac:dyDescent="0.25">
      <c r="A6164" s="9">
        <v>49.374000000000002</v>
      </c>
      <c r="B6164" s="12" t="s">
        <v>3297</v>
      </c>
    </row>
    <row r="6165" spans="1:2" x14ac:dyDescent="0.25">
      <c r="A6165" s="9">
        <v>49.375</v>
      </c>
      <c r="B6165" s="12" t="s">
        <v>3299</v>
      </c>
    </row>
    <row r="6166" spans="1:2" x14ac:dyDescent="0.25">
      <c r="A6166" s="9">
        <v>49.375999999999998</v>
      </c>
      <c r="B6166" s="12" t="s">
        <v>3301</v>
      </c>
    </row>
    <row r="6167" spans="1:2" x14ac:dyDescent="0.25">
      <c r="A6167" s="9">
        <v>49.377000000000002</v>
      </c>
      <c r="B6167" s="12" t="s">
        <v>3303</v>
      </c>
    </row>
    <row r="6168" spans="1:2" x14ac:dyDescent="0.25">
      <c r="A6168" s="9">
        <v>49.377099999999999</v>
      </c>
      <c r="B6168" s="12" t="s">
        <v>3305</v>
      </c>
    </row>
    <row r="6169" spans="1:2" x14ac:dyDescent="0.25">
      <c r="A6169" s="9">
        <v>49.378</v>
      </c>
      <c r="B6169" s="12" t="s">
        <v>3307</v>
      </c>
    </row>
    <row r="6170" spans="1:2" x14ac:dyDescent="0.25">
      <c r="A6170" s="9">
        <v>49.378999999999998</v>
      </c>
      <c r="B6170" s="12" t="s">
        <v>3310</v>
      </c>
    </row>
    <row r="6171" spans="1:2" x14ac:dyDescent="0.25">
      <c r="A6171" s="9">
        <v>49.38</v>
      </c>
      <c r="B6171" s="12" t="s">
        <v>3312</v>
      </c>
    </row>
    <row r="6172" spans="1:2" x14ac:dyDescent="0.25">
      <c r="A6172" s="9">
        <v>49.381</v>
      </c>
      <c r="B6172" s="12" t="s">
        <v>3315</v>
      </c>
    </row>
    <row r="6173" spans="1:2" x14ac:dyDescent="0.25">
      <c r="A6173" s="9">
        <v>49.381999999999998</v>
      </c>
      <c r="B6173" s="12" t="s">
        <v>3317</v>
      </c>
    </row>
    <row r="6174" spans="1:2" x14ac:dyDescent="0.25">
      <c r="A6174" s="9">
        <v>62.000999999999998</v>
      </c>
      <c r="B6174" s="12" t="s">
        <v>3320</v>
      </c>
    </row>
    <row r="6175" spans="1:2" x14ac:dyDescent="0.25">
      <c r="A6175" s="9">
        <v>62.003</v>
      </c>
      <c r="B6175" s="12" t="s">
        <v>3323</v>
      </c>
    </row>
    <row r="6176" spans="1:2" x14ac:dyDescent="0.25">
      <c r="A6176" s="9">
        <v>62.003999999999998</v>
      </c>
      <c r="B6176" s="12" t="s">
        <v>3327</v>
      </c>
    </row>
    <row r="6177" spans="1:2" x14ac:dyDescent="0.25">
      <c r="A6177" s="9">
        <v>62.002000000000002</v>
      </c>
      <c r="B6177" s="12" t="s">
        <v>3330</v>
      </c>
    </row>
    <row r="6178" spans="1:2" x14ac:dyDescent="0.25">
      <c r="A6178" s="9">
        <v>62.002499999999998</v>
      </c>
      <c r="B6178" s="12" t="s">
        <v>3332</v>
      </c>
    </row>
    <row r="6179" spans="1:2" x14ac:dyDescent="0.25">
      <c r="A6179" s="9">
        <v>62.005000000000003</v>
      </c>
      <c r="B6179" s="12" t="s">
        <v>3334</v>
      </c>
    </row>
    <row r="6180" spans="1:2" x14ac:dyDescent="0.25">
      <c r="A6180" s="9">
        <v>62.006</v>
      </c>
      <c r="B6180" s="12" t="s">
        <v>3337</v>
      </c>
    </row>
    <row r="6181" spans="1:2" x14ac:dyDescent="0.25">
      <c r="A6181" s="9">
        <v>62.006999999999998</v>
      </c>
      <c r="B6181" s="12" t="s">
        <v>3340</v>
      </c>
    </row>
    <row r="6182" spans="1:2" x14ac:dyDescent="0.25">
      <c r="A6182" s="9">
        <v>62.008000000000003</v>
      </c>
      <c r="B6182" s="12" t="s">
        <v>3342</v>
      </c>
    </row>
    <row r="6183" spans="1:2" x14ac:dyDescent="0.25">
      <c r="A6183" s="9">
        <v>62.009</v>
      </c>
      <c r="B6183" s="12" t="s">
        <v>3344</v>
      </c>
    </row>
    <row r="6184" spans="1:2" x14ac:dyDescent="0.25">
      <c r="A6184" s="9">
        <v>62.01</v>
      </c>
      <c r="B6184" s="12" t="s">
        <v>3346</v>
      </c>
    </row>
    <row r="6185" spans="1:2" x14ac:dyDescent="0.25">
      <c r="A6185" s="9">
        <v>62.011000000000003</v>
      </c>
      <c r="B6185" s="12" t="s">
        <v>3348</v>
      </c>
    </row>
    <row r="6186" spans="1:2" x14ac:dyDescent="0.25">
      <c r="A6186" s="9">
        <v>62.012</v>
      </c>
      <c r="B6186" s="12" t="s">
        <v>3350</v>
      </c>
    </row>
    <row r="6187" spans="1:2" x14ac:dyDescent="0.25">
      <c r="A6187" s="9">
        <v>62.012999999999998</v>
      </c>
      <c r="B6187" s="12" t="s">
        <v>3352</v>
      </c>
    </row>
    <row r="6188" spans="1:2" x14ac:dyDescent="0.25">
      <c r="A6188" s="9">
        <v>62.014000000000003</v>
      </c>
      <c r="B6188" s="12" t="s">
        <v>3354</v>
      </c>
    </row>
    <row r="6189" spans="1:2" x14ac:dyDescent="0.25">
      <c r="A6189" s="9">
        <v>62.015000000000001</v>
      </c>
      <c r="B6189" s="12" t="s">
        <v>3356</v>
      </c>
    </row>
    <row r="6190" spans="1:2" x14ac:dyDescent="0.25">
      <c r="A6190" s="9">
        <v>62.015099999999997</v>
      </c>
      <c r="B6190" s="12" t="s">
        <v>3358</v>
      </c>
    </row>
    <row r="6191" spans="1:2" x14ac:dyDescent="0.25">
      <c r="A6191" s="9">
        <v>62.015999999999998</v>
      </c>
      <c r="B6191" s="12" t="s">
        <v>3360</v>
      </c>
    </row>
    <row r="6192" spans="1:2" x14ac:dyDescent="0.25">
      <c r="A6192" s="9">
        <v>62.017000000000003</v>
      </c>
      <c r="B6192" s="12" t="s">
        <v>3362</v>
      </c>
    </row>
    <row r="6193" spans="1:2" x14ac:dyDescent="0.25">
      <c r="A6193" s="9">
        <v>62.018000000000001</v>
      </c>
      <c r="B6193" s="12" t="s">
        <v>3364</v>
      </c>
    </row>
    <row r="6194" spans="1:2" x14ac:dyDescent="0.25">
      <c r="A6194" s="9">
        <v>62.018099999999997</v>
      </c>
      <c r="B6194" s="12" t="s">
        <v>3366</v>
      </c>
    </row>
    <row r="6195" spans="1:2" x14ac:dyDescent="0.25">
      <c r="A6195" s="9">
        <v>62.018999999999998</v>
      </c>
      <c r="B6195" s="12" t="s">
        <v>3368</v>
      </c>
    </row>
    <row r="6196" spans="1:2" x14ac:dyDescent="0.25">
      <c r="A6196" s="9">
        <v>62.02</v>
      </c>
      <c r="B6196" s="12" t="s">
        <v>3370</v>
      </c>
    </row>
    <row r="6197" spans="1:2" x14ac:dyDescent="0.25">
      <c r="A6197" s="9">
        <v>62.021000000000001</v>
      </c>
      <c r="B6197" s="12" t="s">
        <v>3372</v>
      </c>
    </row>
    <row r="6198" spans="1:2" x14ac:dyDescent="0.25">
      <c r="A6198" s="9">
        <v>62.021999999999998</v>
      </c>
      <c r="B6198" s="12" t="s">
        <v>3374</v>
      </c>
    </row>
    <row r="6199" spans="1:2" x14ac:dyDescent="0.25">
      <c r="A6199" s="9">
        <v>62.023000000000003</v>
      </c>
      <c r="B6199" s="12" t="s">
        <v>3376</v>
      </c>
    </row>
    <row r="6200" spans="1:2" x14ac:dyDescent="0.25">
      <c r="A6200" s="9">
        <v>62.024000000000001</v>
      </c>
      <c r="B6200" s="12" t="s">
        <v>3378</v>
      </c>
    </row>
    <row r="6201" spans="1:2" x14ac:dyDescent="0.25">
      <c r="A6201" s="9">
        <v>62.024999999999999</v>
      </c>
      <c r="B6201" s="12" t="s">
        <v>3381</v>
      </c>
    </row>
    <row r="6202" spans="1:2" x14ac:dyDescent="0.25">
      <c r="A6202" s="9">
        <v>62.026000000000003</v>
      </c>
      <c r="B6202" s="12" t="s">
        <v>3384</v>
      </c>
    </row>
    <row r="6203" spans="1:2" x14ac:dyDescent="0.25">
      <c r="A6203" s="9">
        <v>62.027000000000001</v>
      </c>
      <c r="B6203" s="12" t="s">
        <v>3386</v>
      </c>
    </row>
    <row r="6204" spans="1:2" x14ac:dyDescent="0.25">
      <c r="A6204" s="9">
        <v>62.027999999999999</v>
      </c>
      <c r="B6204" s="12" t="s">
        <v>3389</v>
      </c>
    </row>
    <row r="6205" spans="1:2" x14ac:dyDescent="0.25">
      <c r="A6205" s="9">
        <v>62.029000000000003</v>
      </c>
      <c r="B6205" s="12" t="s">
        <v>3391</v>
      </c>
    </row>
    <row r="6206" spans="1:2" x14ac:dyDescent="0.25">
      <c r="A6206" s="9">
        <v>62.0291</v>
      </c>
      <c r="B6206" s="12" t="s">
        <v>3393</v>
      </c>
    </row>
    <row r="6207" spans="1:2" x14ac:dyDescent="0.25">
      <c r="A6207" s="9">
        <v>62.03</v>
      </c>
      <c r="B6207" s="12" t="s">
        <v>3395</v>
      </c>
    </row>
    <row r="6208" spans="1:2" x14ac:dyDescent="0.25">
      <c r="A6208" s="9">
        <v>62.030999999999999</v>
      </c>
      <c r="B6208" s="12" t="s">
        <v>3397</v>
      </c>
    </row>
    <row r="6209" spans="1:2" x14ac:dyDescent="0.25">
      <c r="A6209" s="9">
        <v>62.031999999999996</v>
      </c>
      <c r="B6209" s="12" t="s">
        <v>3399</v>
      </c>
    </row>
    <row r="6210" spans="1:2" x14ac:dyDescent="0.25">
      <c r="A6210" s="9">
        <v>62.033000000000001</v>
      </c>
      <c r="B6210" s="12" t="s">
        <v>3401</v>
      </c>
    </row>
    <row r="6211" spans="1:2" x14ac:dyDescent="0.25">
      <c r="A6211" s="9">
        <v>62.033999999999999</v>
      </c>
      <c r="B6211" s="12" t="s">
        <v>3403</v>
      </c>
    </row>
    <row r="6212" spans="1:2" x14ac:dyDescent="0.25">
      <c r="A6212" s="9">
        <v>62.034999999999997</v>
      </c>
      <c r="B6212" s="12" t="s">
        <v>3405</v>
      </c>
    </row>
    <row r="6213" spans="1:2" x14ac:dyDescent="0.25">
      <c r="A6213" s="9">
        <v>62.036000000000001</v>
      </c>
      <c r="B6213" s="12" t="s">
        <v>3407</v>
      </c>
    </row>
    <row r="6214" spans="1:2" x14ac:dyDescent="0.25">
      <c r="A6214" s="9">
        <v>62.036999999999999</v>
      </c>
      <c r="B6214" s="12" t="s">
        <v>3409</v>
      </c>
    </row>
    <row r="6215" spans="1:2" x14ac:dyDescent="0.25">
      <c r="A6215" s="9">
        <v>62.037999999999997</v>
      </c>
      <c r="B6215" s="12" t="s">
        <v>3411</v>
      </c>
    </row>
    <row r="6216" spans="1:2" x14ac:dyDescent="0.25">
      <c r="A6216" s="9">
        <v>62.038200000000003</v>
      </c>
      <c r="B6216" s="12" t="s">
        <v>3413</v>
      </c>
    </row>
    <row r="6217" spans="1:2" x14ac:dyDescent="0.25">
      <c r="A6217" s="9">
        <v>62.039000000000001</v>
      </c>
      <c r="B6217" s="12" t="s">
        <v>3415</v>
      </c>
    </row>
    <row r="6218" spans="1:2" x14ac:dyDescent="0.25">
      <c r="A6218" s="9">
        <v>62.04</v>
      </c>
      <c r="B6218" s="12" t="s">
        <v>3417</v>
      </c>
    </row>
    <row r="6219" spans="1:2" x14ac:dyDescent="0.25">
      <c r="A6219" s="9">
        <v>62.040999999999997</v>
      </c>
      <c r="B6219" s="12" t="s">
        <v>3421</v>
      </c>
    </row>
    <row r="6220" spans="1:2" x14ac:dyDescent="0.25">
      <c r="A6220" s="9">
        <v>62.042000000000002</v>
      </c>
      <c r="B6220" s="12" t="s">
        <v>3423</v>
      </c>
    </row>
    <row r="6221" spans="1:2" x14ac:dyDescent="0.25">
      <c r="A6221" s="9">
        <v>62.042999999999999</v>
      </c>
      <c r="B6221" s="12" t="s">
        <v>3426</v>
      </c>
    </row>
    <row r="6222" spans="1:2" x14ac:dyDescent="0.25">
      <c r="A6222" s="9">
        <v>62.043999999999997</v>
      </c>
      <c r="B6222" s="12" t="s">
        <v>3428</v>
      </c>
    </row>
    <row r="6223" spans="1:2" x14ac:dyDescent="0.25">
      <c r="A6223" s="9">
        <v>62.045000000000002</v>
      </c>
      <c r="B6223" s="12" t="s">
        <v>3430</v>
      </c>
    </row>
    <row r="6224" spans="1:2" x14ac:dyDescent="0.25">
      <c r="A6224" s="9">
        <v>62.045999999999999</v>
      </c>
      <c r="B6224" s="12" t="s">
        <v>3432</v>
      </c>
    </row>
    <row r="6225" spans="1:2" x14ac:dyDescent="0.25">
      <c r="A6225" s="9">
        <v>62.046999999999997</v>
      </c>
      <c r="B6225" s="12" t="s">
        <v>3434</v>
      </c>
    </row>
    <row r="6226" spans="1:2" x14ac:dyDescent="0.25">
      <c r="A6226" s="9">
        <v>62.048000000000002</v>
      </c>
      <c r="B6226" s="12" t="s">
        <v>3436</v>
      </c>
    </row>
    <row r="6227" spans="1:2" x14ac:dyDescent="0.25">
      <c r="A6227" s="9">
        <v>62.048999999999999</v>
      </c>
      <c r="B6227" s="12" t="s">
        <v>3438</v>
      </c>
    </row>
    <row r="6228" spans="1:2" x14ac:dyDescent="0.25">
      <c r="A6228" s="9">
        <v>62.05</v>
      </c>
      <c r="B6228" s="12" t="s">
        <v>3440</v>
      </c>
    </row>
    <row r="6229" spans="1:2" x14ac:dyDescent="0.25">
      <c r="A6229" s="9">
        <v>62.051000000000002</v>
      </c>
      <c r="B6229" s="12" t="s">
        <v>3442</v>
      </c>
    </row>
    <row r="6230" spans="1:2" x14ac:dyDescent="0.25">
      <c r="A6230" s="9">
        <v>62.052</v>
      </c>
      <c r="B6230" s="12" t="s">
        <v>3444</v>
      </c>
    </row>
    <row r="6231" spans="1:2" x14ac:dyDescent="0.25">
      <c r="A6231" s="9">
        <v>62.052500000000002</v>
      </c>
      <c r="B6231" s="12" t="s">
        <v>3446</v>
      </c>
    </row>
    <row r="6232" spans="1:2" x14ac:dyDescent="0.25">
      <c r="A6232" s="9">
        <v>62.052999999999997</v>
      </c>
      <c r="B6232" s="12" t="s">
        <v>3448</v>
      </c>
    </row>
    <row r="6233" spans="1:2" x14ac:dyDescent="0.25">
      <c r="A6233" s="9">
        <v>62.054000000000002</v>
      </c>
      <c r="B6233" s="12" t="s">
        <v>3450</v>
      </c>
    </row>
    <row r="6234" spans="1:2" x14ac:dyDescent="0.25">
      <c r="A6234" s="9">
        <v>62.055</v>
      </c>
      <c r="B6234" s="12" t="s">
        <v>3452</v>
      </c>
    </row>
    <row r="6235" spans="1:2" x14ac:dyDescent="0.25">
      <c r="A6235" s="9">
        <v>62.055999999999997</v>
      </c>
      <c r="B6235" s="12" t="s">
        <v>3454</v>
      </c>
    </row>
    <row r="6236" spans="1:2" x14ac:dyDescent="0.25">
      <c r="A6236" s="9">
        <v>62.057000000000002</v>
      </c>
      <c r="B6236" s="12" t="s">
        <v>3456</v>
      </c>
    </row>
    <row r="6237" spans="1:2" x14ac:dyDescent="0.25">
      <c r="A6237" s="9">
        <v>62.058</v>
      </c>
      <c r="B6237" s="12" t="s">
        <v>3459</v>
      </c>
    </row>
    <row r="6238" spans="1:2" x14ac:dyDescent="0.25">
      <c r="A6238" s="9">
        <v>62.058999999999997</v>
      </c>
      <c r="B6238" s="12" t="s">
        <v>3461</v>
      </c>
    </row>
    <row r="6239" spans="1:2" x14ac:dyDescent="0.25">
      <c r="A6239" s="9">
        <v>62.06</v>
      </c>
      <c r="B6239" s="12" t="s">
        <v>3463</v>
      </c>
    </row>
    <row r="6240" spans="1:2" x14ac:dyDescent="0.25">
      <c r="A6240" s="9">
        <v>62.061</v>
      </c>
      <c r="B6240" s="12" t="s">
        <v>3466</v>
      </c>
    </row>
    <row r="6241" spans="1:2" x14ac:dyDescent="0.25">
      <c r="A6241" s="9">
        <v>62.061999999999998</v>
      </c>
      <c r="B6241" s="12" t="s">
        <v>3468</v>
      </c>
    </row>
    <row r="6242" spans="1:2" x14ac:dyDescent="0.25">
      <c r="A6242" s="9">
        <v>62.063000000000002</v>
      </c>
      <c r="B6242" s="12" t="s">
        <v>3471</v>
      </c>
    </row>
    <row r="6243" spans="1:2" x14ac:dyDescent="0.25">
      <c r="A6243" s="9">
        <v>62.064</v>
      </c>
      <c r="B6243" s="12" t="s">
        <v>3474</v>
      </c>
    </row>
    <row r="6244" spans="1:2" x14ac:dyDescent="0.25">
      <c r="A6244" s="9">
        <v>62.064999999999998</v>
      </c>
      <c r="B6244" s="12" t="s">
        <v>3477</v>
      </c>
    </row>
    <row r="6245" spans="1:2" x14ac:dyDescent="0.25">
      <c r="A6245" s="9">
        <v>62.066000000000003</v>
      </c>
      <c r="B6245" s="12" t="s">
        <v>3480</v>
      </c>
    </row>
    <row r="6246" spans="1:2" x14ac:dyDescent="0.25">
      <c r="A6246" s="9">
        <v>62.067</v>
      </c>
      <c r="B6246" s="12" t="s">
        <v>3484</v>
      </c>
    </row>
    <row r="6247" spans="1:2" x14ac:dyDescent="0.25">
      <c r="A6247" s="9">
        <v>62.067999999999998</v>
      </c>
      <c r="B6247" s="12" t="s">
        <v>3488</v>
      </c>
    </row>
    <row r="6248" spans="1:2" x14ac:dyDescent="0.25">
      <c r="A6248" s="9">
        <v>62.069000000000003</v>
      </c>
      <c r="B6248" s="12" t="s">
        <v>3492</v>
      </c>
    </row>
    <row r="6249" spans="1:2" x14ac:dyDescent="0.25">
      <c r="A6249" s="9">
        <v>62.07</v>
      </c>
      <c r="B6249" s="12" t="s">
        <v>3494</v>
      </c>
    </row>
    <row r="6250" spans="1:2" x14ac:dyDescent="0.25">
      <c r="A6250" s="9">
        <v>62.070999999999998</v>
      </c>
      <c r="B6250" s="12" t="s">
        <v>3496</v>
      </c>
    </row>
    <row r="6251" spans="1:2" x14ac:dyDescent="0.25">
      <c r="A6251" s="9">
        <v>62.072000000000003</v>
      </c>
      <c r="B6251" s="12" t="s">
        <v>3498</v>
      </c>
    </row>
    <row r="6252" spans="1:2" x14ac:dyDescent="0.25">
      <c r="A6252" s="9">
        <v>62.073</v>
      </c>
      <c r="B6252" s="12" t="s">
        <v>3501</v>
      </c>
    </row>
    <row r="6253" spans="1:2" x14ac:dyDescent="0.25">
      <c r="A6253" s="9">
        <v>62.073999999999998</v>
      </c>
      <c r="B6253" s="12" t="s">
        <v>3504</v>
      </c>
    </row>
    <row r="6254" spans="1:2" x14ac:dyDescent="0.25">
      <c r="A6254" s="9">
        <v>62.0745</v>
      </c>
      <c r="B6254" s="12" t="s">
        <v>3507</v>
      </c>
    </row>
    <row r="6255" spans="1:2" x14ac:dyDescent="0.25">
      <c r="A6255" s="9">
        <v>62.075000000000003</v>
      </c>
      <c r="B6255" s="12" t="s">
        <v>3509</v>
      </c>
    </row>
    <row r="6256" spans="1:2" x14ac:dyDescent="0.25">
      <c r="A6256" s="9">
        <v>62.076000000000001</v>
      </c>
      <c r="B6256" s="12" t="s">
        <v>3512</v>
      </c>
    </row>
    <row r="6257" spans="1:2" x14ac:dyDescent="0.25">
      <c r="A6257" s="9">
        <v>62.076500000000003</v>
      </c>
      <c r="B6257" s="12" t="s">
        <v>3514</v>
      </c>
    </row>
    <row r="6258" spans="1:2" x14ac:dyDescent="0.25">
      <c r="A6258" s="9">
        <v>62.076999999999998</v>
      </c>
      <c r="B6258" s="12" t="s">
        <v>3516</v>
      </c>
    </row>
    <row r="6259" spans="1:2" x14ac:dyDescent="0.25">
      <c r="A6259" s="9">
        <v>63.000999999999998</v>
      </c>
      <c r="B6259" s="12" t="s">
        <v>3519</v>
      </c>
    </row>
    <row r="6260" spans="1:2" x14ac:dyDescent="0.25">
      <c r="A6260" s="9">
        <v>63.002000000000002</v>
      </c>
      <c r="B6260" s="12" t="s">
        <v>3521</v>
      </c>
    </row>
    <row r="6261" spans="1:2" x14ac:dyDescent="0.25">
      <c r="A6261" s="9">
        <v>63.002099999999999</v>
      </c>
      <c r="B6261" s="12" t="s">
        <v>3523</v>
      </c>
    </row>
    <row r="6262" spans="1:2" x14ac:dyDescent="0.25">
      <c r="A6262" s="9">
        <v>63.003</v>
      </c>
      <c r="B6262" s="12" t="s">
        <v>3525</v>
      </c>
    </row>
    <row r="6263" spans="1:2" x14ac:dyDescent="0.25">
      <c r="A6263" s="9">
        <v>63.003999999999998</v>
      </c>
      <c r="B6263" s="12" t="s">
        <v>3527</v>
      </c>
    </row>
    <row r="6264" spans="1:2" x14ac:dyDescent="0.25">
      <c r="A6264" s="9">
        <v>63.005000000000003</v>
      </c>
      <c r="B6264" s="12" t="s">
        <v>3529</v>
      </c>
    </row>
    <row r="6265" spans="1:2" x14ac:dyDescent="0.25">
      <c r="A6265" s="9">
        <v>63.006</v>
      </c>
      <c r="B6265" s="12" t="s">
        <v>3531</v>
      </c>
    </row>
    <row r="6266" spans="1:2" x14ac:dyDescent="0.25">
      <c r="A6266" s="9">
        <v>63.006999999999998</v>
      </c>
      <c r="B6266" s="12" t="s">
        <v>3534</v>
      </c>
    </row>
    <row r="6267" spans="1:2" x14ac:dyDescent="0.25">
      <c r="A6267" s="9">
        <v>63.008000000000003</v>
      </c>
      <c r="B6267" s="12" t="s">
        <v>3537</v>
      </c>
    </row>
    <row r="6268" spans="1:2" x14ac:dyDescent="0.25">
      <c r="A6268" s="9">
        <v>63.009</v>
      </c>
      <c r="B6268" s="12" t="s">
        <v>3540</v>
      </c>
    </row>
    <row r="6269" spans="1:2" x14ac:dyDescent="0.25">
      <c r="A6269" s="9">
        <v>63.01</v>
      </c>
      <c r="B6269" s="12" t="s">
        <v>3542</v>
      </c>
    </row>
    <row r="6270" spans="1:2" x14ac:dyDescent="0.25">
      <c r="A6270" s="9">
        <v>63.011000000000003</v>
      </c>
      <c r="B6270" s="12" t="s">
        <v>3544</v>
      </c>
    </row>
    <row r="6271" spans="1:2" x14ac:dyDescent="0.25">
      <c r="A6271" s="9">
        <v>63.012</v>
      </c>
      <c r="B6271" s="12" t="s">
        <v>3546</v>
      </c>
    </row>
    <row r="6272" spans="1:2" x14ac:dyDescent="0.25">
      <c r="A6272" s="9">
        <v>63.012999999999998</v>
      </c>
      <c r="B6272" s="12" t="s">
        <v>3548</v>
      </c>
    </row>
    <row r="6273" spans="1:2" x14ac:dyDescent="0.25">
      <c r="A6273" s="9">
        <v>63.014000000000003</v>
      </c>
      <c r="B6273" s="12" t="s">
        <v>3550</v>
      </c>
    </row>
    <row r="6274" spans="1:2" x14ac:dyDescent="0.25">
      <c r="A6274" s="9">
        <v>63.015000000000001</v>
      </c>
      <c r="B6274" s="12" t="s">
        <v>3552</v>
      </c>
    </row>
    <row r="6275" spans="1:2" x14ac:dyDescent="0.25">
      <c r="A6275" s="9">
        <v>63.015999999999998</v>
      </c>
      <c r="B6275" s="12" t="s">
        <v>3554</v>
      </c>
    </row>
    <row r="6276" spans="1:2" x14ac:dyDescent="0.25">
      <c r="A6276" s="9">
        <v>63.017000000000003</v>
      </c>
      <c r="B6276" s="12" t="s">
        <v>3556</v>
      </c>
    </row>
    <row r="6277" spans="1:2" x14ac:dyDescent="0.25">
      <c r="A6277" s="9">
        <v>63.018000000000001</v>
      </c>
      <c r="B6277" s="12" t="s">
        <v>3559</v>
      </c>
    </row>
    <row r="6278" spans="1:2" x14ac:dyDescent="0.25">
      <c r="A6278" s="9">
        <v>63.018999999999998</v>
      </c>
      <c r="B6278" s="12" t="s">
        <v>3561</v>
      </c>
    </row>
    <row r="6279" spans="1:2" x14ac:dyDescent="0.25">
      <c r="A6279" s="9">
        <v>63.02</v>
      </c>
      <c r="B6279" s="12" t="s">
        <v>3563</v>
      </c>
    </row>
    <row r="6280" spans="1:2" x14ac:dyDescent="0.25">
      <c r="A6280" s="9">
        <v>63.021000000000001</v>
      </c>
      <c r="B6280" s="12" t="s">
        <v>3565</v>
      </c>
    </row>
    <row r="6281" spans="1:2" x14ac:dyDescent="0.25">
      <c r="A6281" s="9">
        <v>63.021999999999998</v>
      </c>
      <c r="B6281" s="12" t="s">
        <v>3567</v>
      </c>
    </row>
    <row r="6282" spans="1:2" x14ac:dyDescent="0.25">
      <c r="A6282" s="9">
        <v>63.023000000000003</v>
      </c>
      <c r="B6282" s="12" t="s">
        <v>3569</v>
      </c>
    </row>
    <row r="6283" spans="1:2" x14ac:dyDescent="0.25">
      <c r="A6283" s="9">
        <v>63.024000000000001</v>
      </c>
      <c r="B6283" s="12" t="s">
        <v>3571</v>
      </c>
    </row>
    <row r="6284" spans="1:2" x14ac:dyDescent="0.25">
      <c r="A6284" s="9">
        <v>63.024999999999999</v>
      </c>
      <c r="B6284" s="12" t="s">
        <v>3574</v>
      </c>
    </row>
    <row r="6285" spans="1:2" x14ac:dyDescent="0.25">
      <c r="A6285" s="9">
        <v>63.026000000000003</v>
      </c>
      <c r="B6285" s="12" t="s">
        <v>3577</v>
      </c>
    </row>
    <row r="6286" spans="1:2" x14ac:dyDescent="0.25">
      <c r="A6286" s="9">
        <v>63.027000000000001</v>
      </c>
      <c r="B6286" s="12" t="s">
        <v>3579</v>
      </c>
    </row>
    <row r="6287" spans="1:2" x14ac:dyDescent="0.25">
      <c r="A6287" s="9">
        <v>63.027999999999999</v>
      </c>
      <c r="B6287" s="12" t="s">
        <v>3581</v>
      </c>
    </row>
    <row r="6288" spans="1:2" x14ac:dyDescent="0.25">
      <c r="A6288" s="9">
        <v>63.029000000000003</v>
      </c>
      <c r="B6288" s="12" t="s">
        <v>3585</v>
      </c>
    </row>
    <row r="6289" spans="1:2" x14ac:dyDescent="0.25">
      <c r="A6289" s="9">
        <v>63.03</v>
      </c>
      <c r="B6289" s="12" t="s">
        <v>3588</v>
      </c>
    </row>
    <row r="6290" spans="1:2" x14ac:dyDescent="0.25">
      <c r="A6290" s="9">
        <v>63.030999999999999</v>
      </c>
      <c r="B6290" s="12" t="s">
        <v>3590</v>
      </c>
    </row>
    <row r="6291" spans="1:2" x14ac:dyDescent="0.25">
      <c r="A6291" s="9">
        <v>63.031999999999996</v>
      </c>
      <c r="B6291" s="12" t="s">
        <v>3593</v>
      </c>
    </row>
    <row r="6292" spans="1:2" x14ac:dyDescent="0.25">
      <c r="A6292" s="9">
        <v>63.033000000000001</v>
      </c>
      <c r="B6292" s="12" t="s">
        <v>3595</v>
      </c>
    </row>
    <row r="6293" spans="1:2" x14ac:dyDescent="0.25">
      <c r="A6293" s="9">
        <v>63.033999999999999</v>
      </c>
      <c r="B6293" s="12" t="s">
        <v>3597</v>
      </c>
    </row>
    <row r="6294" spans="1:2" x14ac:dyDescent="0.25">
      <c r="A6294" s="9">
        <v>63.034999999999997</v>
      </c>
      <c r="B6294" s="12" t="s">
        <v>3599</v>
      </c>
    </row>
    <row r="6295" spans="1:2" x14ac:dyDescent="0.25">
      <c r="A6295" s="9">
        <v>63.036000000000001</v>
      </c>
      <c r="B6295" s="12" t="s">
        <v>3601</v>
      </c>
    </row>
    <row r="6296" spans="1:2" x14ac:dyDescent="0.25">
      <c r="A6296" s="9">
        <v>63.036999999999999</v>
      </c>
      <c r="B6296" s="12" t="s">
        <v>3603</v>
      </c>
    </row>
    <row r="6297" spans="1:2" x14ac:dyDescent="0.25">
      <c r="A6297" s="9">
        <v>63.037999999999997</v>
      </c>
      <c r="B6297" s="12" t="s">
        <v>3605</v>
      </c>
    </row>
    <row r="6298" spans="1:2" x14ac:dyDescent="0.25">
      <c r="A6298" s="9">
        <v>63.0381</v>
      </c>
      <c r="B6298" s="12" t="s">
        <v>3608</v>
      </c>
    </row>
    <row r="6299" spans="1:2" x14ac:dyDescent="0.25">
      <c r="A6299" s="9">
        <v>63.039000000000001</v>
      </c>
      <c r="B6299" s="12" t="s">
        <v>3611</v>
      </c>
    </row>
    <row r="6300" spans="1:2" x14ac:dyDescent="0.25">
      <c r="A6300" s="9">
        <v>63.04</v>
      </c>
      <c r="B6300" s="12" t="s">
        <v>3613</v>
      </c>
    </row>
    <row r="6301" spans="1:2" x14ac:dyDescent="0.25">
      <c r="A6301" s="9">
        <v>63.040999999999997</v>
      </c>
      <c r="B6301" s="12" t="s">
        <v>3615</v>
      </c>
    </row>
    <row r="6302" spans="1:2" x14ac:dyDescent="0.25">
      <c r="A6302" s="9">
        <v>63.042999999999999</v>
      </c>
      <c r="B6302" s="12" t="s">
        <v>3617</v>
      </c>
    </row>
    <row r="6303" spans="1:2" x14ac:dyDescent="0.25">
      <c r="A6303" s="9">
        <v>63.043999999999997</v>
      </c>
      <c r="B6303" s="12" t="s">
        <v>3619</v>
      </c>
    </row>
    <row r="6304" spans="1:2" x14ac:dyDescent="0.25">
      <c r="A6304" s="9">
        <v>63.045000000000002</v>
      </c>
      <c r="B6304" s="12" t="s">
        <v>3621</v>
      </c>
    </row>
    <row r="6305" spans="1:2" x14ac:dyDescent="0.25">
      <c r="A6305" s="9">
        <v>63.045999999999999</v>
      </c>
      <c r="B6305" s="12" t="s">
        <v>3624</v>
      </c>
    </row>
    <row r="6306" spans="1:2" x14ac:dyDescent="0.25">
      <c r="A6306" s="9">
        <v>63.046999999999997</v>
      </c>
      <c r="B6306" s="12" t="s">
        <v>3627</v>
      </c>
    </row>
    <row r="6307" spans="1:2" x14ac:dyDescent="0.25">
      <c r="A6307" s="9">
        <v>63.048000000000002</v>
      </c>
      <c r="B6307" s="12" t="s">
        <v>3630</v>
      </c>
    </row>
    <row r="6308" spans="1:2" x14ac:dyDescent="0.25">
      <c r="A6308" s="9">
        <v>63.048999999999999</v>
      </c>
      <c r="B6308" s="12" t="s">
        <v>3632</v>
      </c>
    </row>
    <row r="6309" spans="1:2" x14ac:dyDescent="0.25">
      <c r="A6309" s="9">
        <v>63.05</v>
      </c>
      <c r="B6309" s="12" t="s">
        <v>3634</v>
      </c>
    </row>
    <row r="6310" spans="1:2" x14ac:dyDescent="0.25">
      <c r="A6310" s="9">
        <v>63.051000000000002</v>
      </c>
      <c r="B6310" s="12" t="s">
        <v>3636</v>
      </c>
    </row>
    <row r="6311" spans="1:2" x14ac:dyDescent="0.25">
      <c r="A6311" s="9">
        <v>63.052</v>
      </c>
      <c r="B6311" s="12" t="s">
        <v>3639</v>
      </c>
    </row>
    <row r="6312" spans="1:2" x14ac:dyDescent="0.25">
      <c r="A6312" s="9">
        <v>63.052999999999997</v>
      </c>
      <c r="B6312" s="12" t="s">
        <v>3642</v>
      </c>
    </row>
    <row r="6313" spans="1:2" x14ac:dyDescent="0.25">
      <c r="A6313" s="9">
        <v>63.054000000000002</v>
      </c>
      <c r="B6313" s="12" t="s">
        <v>3644</v>
      </c>
    </row>
    <row r="6314" spans="1:2" x14ac:dyDescent="0.25">
      <c r="A6314" s="9">
        <v>63.055</v>
      </c>
      <c r="B6314" s="12" t="s">
        <v>3647</v>
      </c>
    </row>
    <row r="6315" spans="1:2" x14ac:dyDescent="0.25">
      <c r="A6315" s="9">
        <v>63.055999999999997</v>
      </c>
      <c r="B6315" s="12" t="s">
        <v>3650</v>
      </c>
    </row>
    <row r="6316" spans="1:2" x14ac:dyDescent="0.25">
      <c r="A6316" s="9">
        <v>63.057000000000002</v>
      </c>
      <c r="B6316" s="12" t="s">
        <v>3652</v>
      </c>
    </row>
    <row r="6317" spans="1:2" x14ac:dyDescent="0.25">
      <c r="A6317" s="9">
        <v>63.058</v>
      </c>
      <c r="B6317" s="12" t="s">
        <v>3655</v>
      </c>
    </row>
    <row r="6318" spans="1:2" x14ac:dyDescent="0.25">
      <c r="A6318" s="9">
        <v>63.058999999999997</v>
      </c>
      <c r="B6318" s="12" t="s">
        <v>3658</v>
      </c>
    </row>
    <row r="6319" spans="1:2" x14ac:dyDescent="0.25">
      <c r="A6319" s="9">
        <v>63.06</v>
      </c>
      <c r="B6319" s="12" t="s">
        <v>3660</v>
      </c>
    </row>
    <row r="6320" spans="1:2" x14ac:dyDescent="0.25">
      <c r="A6320" s="9">
        <v>63.060400000000001</v>
      </c>
      <c r="B6320" s="12" t="s">
        <v>3662</v>
      </c>
    </row>
    <row r="6321" spans="1:2" x14ac:dyDescent="0.25">
      <c r="A6321" s="9">
        <v>63.060499999999998</v>
      </c>
      <c r="B6321" s="12" t="s">
        <v>3664</v>
      </c>
    </row>
    <row r="6322" spans="1:2" x14ac:dyDescent="0.25">
      <c r="A6322" s="9">
        <v>63.061</v>
      </c>
      <c r="B6322" s="12" t="s">
        <v>3666</v>
      </c>
    </row>
    <row r="6323" spans="1:2" x14ac:dyDescent="0.25">
      <c r="A6323" s="9">
        <v>63.061999999999998</v>
      </c>
      <c r="B6323" s="12" t="s">
        <v>3669</v>
      </c>
    </row>
    <row r="6324" spans="1:2" x14ac:dyDescent="0.25">
      <c r="A6324" s="9">
        <v>63.063000000000002</v>
      </c>
      <c r="B6324" s="12" t="s">
        <v>3672</v>
      </c>
    </row>
    <row r="6325" spans="1:2" x14ac:dyDescent="0.25">
      <c r="A6325" s="9">
        <v>63.064</v>
      </c>
      <c r="B6325" s="12" t="s">
        <v>3675</v>
      </c>
    </row>
    <row r="6326" spans="1:2" x14ac:dyDescent="0.25">
      <c r="A6326" s="9">
        <v>63.064999999999998</v>
      </c>
      <c r="B6326" s="12" t="s">
        <v>3678</v>
      </c>
    </row>
    <row r="6327" spans="1:2" x14ac:dyDescent="0.25">
      <c r="A6327" s="9">
        <v>63.066000000000003</v>
      </c>
      <c r="B6327" s="12" t="s">
        <v>3680</v>
      </c>
    </row>
    <row r="6328" spans="1:2" x14ac:dyDescent="0.25">
      <c r="A6328" s="9">
        <v>63.067</v>
      </c>
      <c r="B6328" s="12" t="s">
        <v>3683</v>
      </c>
    </row>
    <row r="6329" spans="1:2" x14ac:dyDescent="0.25">
      <c r="A6329" s="9">
        <v>63.067999999999998</v>
      </c>
      <c r="B6329" s="12" t="s">
        <v>3685</v>
      </c>
    </row>
    <row r="6330" spans="1:2" x14ac:dyDescent="0.25">
      <c r="A6330" s="9">
        <v>63.069000000000003</v>
      </c>
      <c r="B6330" s="12" t="s">
        <v>3688</v>
      </c>
    </row>
    <row r="6331" spans="1:2" x14ac:dyDescent="0.25">
      <c r="A6331" s="9">
        <v>63.07</v>
      </c>
      <c r="B6331" s="12" t="s">
        <v>3690</v>
      </c>
    </row>
    <row r="6332" spans="1:2" x14ac:dyDescent="0.25">
      <c r="A6332" s="9">
        <v>63.070999999999998</v>
      </c>
      <c r="B6332" s="12" t="s">
        <v>3692</v>
      </c>
    </row>
    <row r="6333" spans="1:2" x14ac:dyDescent="0.25">
      <c r="A6333" s="9">
        <v>63.072000000000003</v>
      </c>
      <c r="B6333" s="12" t="s">
        <v>3695</v>
      </c>
    </row>
    <row r="6334" spans="1:2" x14ac:dyDescent="0.25">
      <c r="A6334" s="9">
        <v>63.073</v>
      </c>
      <c r="B6334" s="12" t="s">
        <v>3698</v>
      </c>
    </row>
    <row r="6335" spans="1:2" x14ac:dyDescent="0.25">
      <c r="A6335" s="9">
        <v>63.073999999999998</v>
      </c>
      <c r="B6335" s="12" t="s">
        <v>3700</v>
      </c>
    </row>
    <row r="6336" spans="1:2" x14ac:dyDescent="0.25">
      <c r="A6336" s="9">
        <v>63.075000000000003</v>
      </c>
      <c r="B6336" s="12" t="s">
        <v>3702</v>
      </c>
    </row>
    <row r="6337" spans="1:2" x14ac:dyDescent="0.25">
      <c r="A6337" s="9">
        <v>63.076000000000001</v>
      </c>
      <c r="B6337" s="12" t="s">
        <v>3704</v>
      </c>
    </row>
    <row r="6338" spans="1:2" x14ac:dyDescent="0.25">
      <c r="A6338" s="9">
        <v>63.0762</v>
      </c>
      <c r="B6338" s="12" t="s">
        <v>3706</v>
      </c>
    </row>
    <row r="6339" spans="1:2" x14ac:dyDescent="0.25">
      <c r="A6339" s="9">
        <v>63.076999999999998</v>
      </c>
      <c r="B6339" s="12" t="s">
        <v>3708</v>
      </c>
    </row>
    <row r="6340" spans="1:2" x14ac:dyDescent="0.25">
      <c r="A6340" s="9">
        <v>63.078000000000003</v>
      </c>
      <c r="B6340" s="12" t="s">
        <v>3710</v>
      </c>
    </row>
    <row r="6341" spans="1:2" x14ac:dyDescent="0.25">
      <c r="A6341" s="9">
        <v>63.079000000000001</v>
      </c>
      <c r="B6341" s="12" t="s">
        <v>3712</v>
      </c>
    </row>
    <row r="6342" spans="1:2" x14ac:dyDescent="0.25">
      <c r="A6342" s="9">
        <v>63.08</v>
      </c>
      <c r="B6342" s="12" t="s">
        <v>3714</v>
      </c>
    </row>
    <row r="6343" spans="1:2" x14ac:dyDescent="0.25">
      <c r="A6343" s="9">
        <v>63.081000000000003</v>
      </c>
      <c r="B6343" s="12" t="s">
        <v>3716</v>
      </c>
    </row>
    <row r="6344" spans="1:2" x14ac:dyDescent="0.25">
      <c r="A6344" s="9">
        <v>63.082000000000001</v>
      </c>
      <c r="B6344" s="12" t="s">
        <v>3718</v>
      </c>
    </row>
    <row r="6345" spans="1:2" x14ac:dyDescent="0.25">
      <c r="A6345" s="9">
        <v>63.082999999999998</v>
      </c>
      <c r="B6345" s="12" t="s">
        <v>3721</v>
      </c>
    </row>
    <row r="6346" spans="1:2" x14ac:dyDescent="0.25">
      <c r="A6346" s="9">
        <v>63.084000000000003</v>
      </c>
      <c r="B6346" s="12" t="s">
        <v>3724</v>
      </c>
    </row>
    <row r="6347" spans="1:2" x14ac:dyDescent="0.25">
      <c r="A6347" s="9">
        <v>63.085000000000001</v>
      </c>
      <c r="B6347" s="12" t="s">
        <v>3727</v>
      </c>
    </row>
    <row r="6348" spans="1:2" x14ac:dyDescent="0.25">
      <c r="A6348" s="9">
        <v>63.085999999999999</v>
      </c>
      <c r="B6348" s="12" t="s">
        <v>3730</v>
      </c>
    </row>
    <row r="6349" spans="1:2" x14ac:dyDescent="0.25">
      <c r="A6349" s="9">
        <v>63.087000000000003</v>
      </c>
      <c r="B6349" s="12" t="s">
        <v>3732</v>
      </c>
    </row>
    <row r="6350" spans="1:2" x14ac:dyDescent="0.25">
      <c r="A6350" s="9">
        <v>63.088000000000001</v>
      </c>
      <c r="B6350" s="12" t="s">
        <v>3734</v>
      </c>
    </row>
    <row r="6351" spans="1:2" x14ac:dyDescent="0.25">
      <c r="A6351" s="9">
        <v>63.088999999999999</v>
      </c>
      <c r="B6351" s="12" t="s">
        <v>3736</v>
      </c>
    </row>
    <row r="6352" spans="1:2" x14ac:dyDescent="0.25">
      <c r="A6352" s="9">
        <v>63.09</v>
      </c>
      <c r="B6352" s="12" t="s">
        <v>3738</v>
      </c>
    </row>
    <row r="6353" spans="1:2" x14ac:dyDescent="0.25">
      <c r="A6353" s="9">
        <v>63.091000000000001</v>
      </c>
      <c r="B6353" s="12" t="s">
        <v>3740</v>
      </c>
    </row>
    <row r="6354" spans="1:2" x14ac:dyDescent="0.25">
      <c r="A6354" s="9">
        <v>63.091999999999999</v>
      </c>
      <c r="B6354" s="12" t="s">
        <v>3742</v>
      </c>
    </row>
    <row r="6355" spans="1:2" x14ac:dyDescent="0.25">
      <c r="A6355" s="9">
        <v>63.093000000000004</v>
      </c>
      <c r="B6355" s="12" t="s">
        <v>3745</v>
      </c>
    </row>
    <row r="6356" spans="1:2" x14ac:dyDescent="0.25">
      <c r="A6356" s="9">
        <v>63.094000000000001</v>
      </c>
      <c r="B6356" s="12" t="s">
        <v>3747</v>
      </c>
    </row>
    <row r="6357" spans="1:2" x14ac:dyDescent="0.25">
      <c r="A6357" s="9">
        <v>63.094999999999999</v>
      </c>
      <c r="B6357" s="12" t="s">
        <v>3749</v>
      </c>
    </row>
    <row r="6358" spans="1:2" x14ac:dyDescent="0.25">
      <c r="A6358" s="9">
        <v>63.095999999999997</v>
      </c>
      <c r="B6358" s="12" t="s">
        <v>3751</v>
      </c>
    </row>
    <row r="6359" spans="1:2" x14ac:dyDescent="0.25">
      <c r="A6359" s="9">
        <v>63.097000000000001</v>
      </c>
      <c r="B6359" s="12" t="s">
        <v>3753</v>
      </c>
    </row>
    <row r="6360" spans="1:2" x14ac:dyDescent="0.25">
      <c r="A6360" s="9">
        <v>63.097999999999999</v>
      </c>
      <c r="B6360" s="12" t="s">
        <v>3755</v>
      </c>
    </row>
    <row r="6361" spans="1:2" x14ac:dyDescent="0.25">
      <c r="A6361" s="9">
        <v>63.098999999999997</v>
      </c>
      <c r="B6361" s="12" t="s">
        <v>3757</v>
      </c>
    </row>
    <row r="6362" spans="1:2" x14ac:dyDescent="0.25">
      <c r="A6362" s="9">
        <v>63.1</v>
      </c>
      <c r="B6362" s="12" t="s">
        <v>3759</v>
      </c>
    </row>
    <row r="6363" spans="1:2" x14ac:dyDescent="0.25">
      <c r="A6363" s="9">
        <v>63.100999999999999</v>
      </c>
      <c r="B6363" s="12" t="s">
        <v>3761</v>
      </c>
    </row>
    <row r="6364" spans="1:2" x14ac:dyDescent="0.25">
      <c r="A6364" s="9">
        <v>63.101999999999997</v>
      </c>
      <c r="B6364" s="12" t="s">
        <v>3763</v>
      </c>
    </row>
    <row r="6365" spans="1:2" x14ac:dyDescent="0.25">
      <c r="A6365" s="9">
        <v>63.103000000000002</v>
      </c>
      <c r="B6365" s="12" t="s">
        <v>3765</v>
      </c>
    </row>
    <row r="6366" spans="1:2" x14ac:dyDescent="0.25">
      <c r="A6366" s="9">
        <v>63.103999999999999</v>
      </c>
      <c r="B6366" s="12" t="s">
        <v>3767</v>
      </c>
    </row>
    <row r="6367" spans="1:2" x14ac:dyDescent="0.25">
      <c r="A6367" s="9">
        <v>63.104999999999997</v>
      </c>
      <c r="B6367" s="12" t="s">
        <v>3769</v>
      </c>
    </row>
    <row r="6368" spans="1:2" x14ac:dyDescent="0.25">
      <c r="A6368" s="9">
        <v>63.106000000000002</v>
      </c>
      <c r="B6368" s="12" t="s">
        <v>3771</v>
      </c>
    </row>
    <row r="6369" spans="1:2" x14ac:dyDescent="0.25">
      <c r="A6369" s="9">
        <v>63.106999999999999</v>
      </c>
      <c r="B6369" s="12" t="s">
        <v>3773</v>
      </c>
    </row>
    <row r="6370" spans="1:2" x14ac:dyDescent="0.25">
      <c r="A6370" s="9">
        <v>63.107999999999997</v>
      </c>
      <c r="B6370" s="12" t="s">
        <v>3775</v>
      </c>
    </row>
    <row r="6371" spans="1:2" x14ac:dyDescent="0.25">
      <c r="A6371" s="9">
        <v>63.109000000000002</v>
      </c>
      <c r="B6371" s="12" t="s">
        <v>3777</v>
      </c>
    </row>
    <row r="6372" spans="1:2" x14ac:dyDescent="0.25">
      <c r="A6372" s="9">
        <v>63.11</v>
      </c>
      <c r="B6372" s="12" t="s">
        <v>3779</v>
      </c>
    </row>
    <row r="6373" spans="1:2" x14ac:dyDescent="0.25">
      <c r="A6373" s="9">
        <v>63.110999999999997</v>
      </c>
      <c r="B6373" s="12" t="s">
        <v>3781</v>
      </c>
    </row>
    <row r="6374" spans="1:2" x14ac:dyDescent="0.25">
      <c r="A6374" s="9">
        <v>63.112000000000002</v>
      </c>
      <c r="B6374" s="12" t="s">
        <v>3783</v>
      </c>
    </row>
    <row r="6375" spans="1:2" x14ac:dyDescent="0.25">
      <c r="A6375" s="9">
        <v>63.113</v>
      </c>
      <c r="B6375" s="12" t="s">
        <v>3786</v>
      </c>
    </row>
    <row r="6376" spans="1:2" x14ac:dyDescent="0.25">
      <c r="A6376" s="9">
        <v>63.113999999999997</v>
      </c>
      <c r="B6376" s="12" t="s">
        <v>3788</v>
      </c>
    </row>
    <row r="6377" spans="1:2" x14ac:dyDescent="0.25">
      <c r="A6377" s="9">
        <v>63.1145</v>
      </c>
      <c r="B6377" s="12" t="s">
        <v>3791</v>
      </c>
    </row>
    <row r="6378" spans="1:2" x14ac:dyDescent="0.25">
      <c r="A6378" s="9">
        <v>63.115000000000002</v>
      </c>
      <c r="B6378" s="12" t="s">
        <v>3793</v>
      </c>
    </row>
    <row r="6379" spans="1:2" x14ac:dyDescent="0.25">
      <c r="A6379" s="9">
        <v>63.116</v>
      </c>
      <c r="B6379" s="12" t="s">
        <v>3796</v>
      </c>
    </row>
    <row r="6380" spans="1:2" x14ac:dyDescent="0.25">
      <c r="A6380" s="9">
        <v>63.116999999999997</v>
      </c>
      <c r="B6380" s="12" t="s">
        <v>3799</v>
      </c>
    </row>
    <row r="6381" spans="1:2" x14ac:dyDescent="0.25">
      <c r="A6381" s="9">
        <v>63.1175</v>
      </c>
      <c r="B6381" s="12" t="s">
        <v>3802</v>
      </c>
    </row>
    <row r="6382" spans="1:2" x14ac:dyDescent="0.25">
      <c r="A6382" s="9">
        <v>63.118000000000002</v>
      </c>
      <c r="B6382" s="12" t="s">
        <v>3805</v>
      </c>
    </row>
    <row r="6383" spans="1:2" x14ac:dyDescent="0.25">
      <c r="A6383" s="9">
        <v>63.042000000000002</v>
      </c>
      <c r="B6383" s="12" t="s">
        <v>3808</v>
      </c>
    </row>
    <row r="6384" spans="1:2" x14ac:dyDescent="0.25">
      <c r="A6384" s="9">
        <v>63.119</v>
      </c>
      <c r="B6384" s="12" t="s">
        <v>3811</v>
      </c>
    </row>
    <row r="6385" spans="1:2" x14ac:dyDescent="0.25">
      <c r="A6385" s="9">
        <v>63.12</v>
      </c>
      <c r="B6385" s="12" t="s">
        <v>3813</v>
      </c>
    </row>
    <row r="6386" spans="1:2" x14ac:dyDescent="0.25">
      <c r="A6386" s="9">
        <v>63.121000000000002</v>
      </c>
      <c r="B6386" s="12" t="s">
        <v>3815</v>
      </c>
    </row>
    <row r="6387" spans="1:2" x14ac:dyDescent="0.25">
      <c r="A6387" s="9">
        <v>63.122</v>
      </c>
      <c r="B6387" s="12" t="s">
        <v>3817</v>
      </c>
    </row>
    <row r="6388" spans="1:2" x14ac:dyDescent="0.25">
      <c r="A6388" s="9">
        <v>1</v>
      </c>
      <c r="B6388" s="12" t="s">
        <v>95</v>
      </c>
    </row>
    <row r="6389" spans="1:2" x14ac:dyDescent="0.25">
      <c r="A6389" s="9">
        <v>2</v>
      </c>
      <c r="B6389" s="12" t="s">
        <v>97</v>
      </c>
    </row>
    <row r="6390" spans="1:2" x14ac:dyDescent="0.25">
      <c r="A6390" s="9">
        <v>3</v>
      </c>
      <c r="B6390" s="12" t="s">
        <v>100</v>
      </c>
    </row>
    <row r="6391" spans="1:2" x14ac:dyDescent="0.25">
      <c r="A6391" s="9">
        <v>4</v>
      </c>
      <c r="B6391" s="12" t="s">
        <v>102</v>
      </c>
    </row>
    <row r="6392" spans="1:2" x14ac:dyDescent="0.25">
      <c r="A6392" s="9">
        <v>5</v>
      </c>
      <c r="B6392" s="12" t="s">
        <v>105</v>
      </c>
    </row>
    <row r="6393" spans="1:2" x14ac:dyDescent="0.25">
      <c r="A6393" s="9">
        <v>6</v>
      </c>
      <c r="B6393" s="12" t="s">
        <v>108</v>
      </c>
    </row>
    <row r="6394" spans="1:2" x14ac:dyDescent="0.25">
      <c r="A6394" s="9">
        <v>7</v>
      </c>
      <c r="B6394" s="12" t="s">
        <v>111</v>
      </c>
    </row>
    <row r="6395" spans="1:2" x14ac:dyDescent="0.25">
      <c r="A6395" s="9">
        <v>8</v>
      </c>
      <c r="B6395" s="12" t="s">
        <v>114</v>
      </c>
    </row>
    <row r="6396" spans="1:2" x14ac:dyDescent="0.25">
      <c r="A6396" s="9">
        <v>9</v>
      </c>
      <c r="B6396" s="12" t="s">
        <v>117</v>
      </c>
    </row>
    <row r="6397" spans="1:2" x14ac:dyDescent="0.25">
      <c r="A6397" s="9">
        <v>10</v>
      </c>
      <c r="B6397" s="12" t="s">
        <v>120</v>
      </c>
    </row>
    <row r="6398" spans="1:2" x14ac:dyDescent="0.25">
      <c r="A6398" s="9">
        <v>11</v>
      </c>
      <c r="B6398" s="12" t="s">
        <v>123</v>
      </c>
    </row>
    <row r="6399" spans="1:2" x14ac:dyDescent="0.25">
      <c r="A6399" s="9">
        <v>12</v>
      </c>
      <c r="B6399" s="12" t="s">
        <v>128</v>
      </c>
    </row>
    <row r="6400" spans="1:2" x14ac:dyDescent="0.25">
      <c r="A6400" s="9">
        <v>13</v>
      </c>
      <c r="B6400" s="12" t="s">
        <v>126</v>
      </c>
    </row>
    <row r="6401" spans="1:2" x14ac:dyDescent="0.25">
      <c r="A6401" s="9">
        <v>19</v>
      </c>
      <c r="B6401" s="12" t="s">
        <v>302</v>
      </c>
    </row>
    <row r="6402" spans="1:2" x14ac:dyDescent="0.25">
      <c r="A6402" s="9">
        <v>20</v>
      </c>
      <c r="B6402" s="12" t="s">
        <v>311</v>
      </c>
    </row>
    <row r="6403" spans="1:2" x14ac:dyDescent="0.25">
      <c r="A6403" s="9">
        <v>21</v>
      </c>
      <c r="B6403" s="12" t="s">
        <v>307</v>
      </c>
    </row>
    <row r="6404" spans="1:2" x14ac:dyDescent="0.25">
      <c r="A6404" s="9">
        <v>22</v>
      </c>
      <c r="B6404" s="12" t="s">
        <v>309</v>
      </c>
    </row>
    <row r="6405" spans="1:2" x14ac:dyDescent="0.25">
      <c r="A6405" s="9">
        <v>23</v>
      </c>
      <c r="B6405" s="12" t="s">
        <v>332</v>
      </c>
    </row>
    <row r="6406" spans="1:2" x14ac:dyDescent="0.25">
      <c r="A6406" s="9">
        <v>24</v>
      </c>
      <c r="B6406" s="12" t="s">
        <v>330</v>
      </c>
    </row>
    <row r="6407" spans="1:2" x14ac:dyDescent="0.25">
      <c r="A6407" s="9">
        <v>25</v>
      </c>
      <c r="B6407" s="12" t="s">
        <v>326</v>
      </c>
    </row>
    <row r="6408" spans="1:2" x14ac:dyDescent="0.25">
      <c r="A6408" s="9">
        <v>26</v>
      </c>
      <c r="B6408" s="12" t="s">
        <v>351</v>
      </c>
    </row>
    <row r="6409" spans="1:2" x14ac:dyDescent="0.25">
      <c r="A6409" s="9">
        <v>27</v>
      </c>
      <c r="B6409" s="12" t="s">
        <v>361</v>
      </c>
    </row>
    <row r="6410" spans="1:2" x14ac:dyDescent="0.25">
      <c r="A6410" s="9">
        <v>28</v>
      </c>
      <c r="B6410" s="12" t="s">
        <v>353</v>
      </c>
    </row>
    <row r="6411" spans="1:2" x14ac:dyDescent="0.25">
      <c r="A6411" s="9">
        <v>29</v>
      </c>
      <c r="B6411" s="12" t="s">
        <v>355</v>
      </c>
    </row>
    <row r="6412" spans="1:2" x14ac:dyDescent="0.25">
      <c r="A6412" s="9">
        <v>30</v>
      </c>
      <c r="B6412" s="12" t="s">
        <v>357</v>
      </c>
    </row>
    <row r="6413" spans="1:2" x14ac:dyDescent="0.25">
      <c r="A6413" s="9">
        <v>31</v>
      </c>
      <c r="B6413" s="12" t="s">
        <v>359</v>
      </c>
    </row>
    <row r="6414" spans="1:2" x14ac:dyDescent="0.25">
      <c r="A6414" s="9">
        <v>32</v>
      </c>
      <c r="B6414" s="12" t="s">
        <v>349</v>
      </c>
    </row>
    <row r="6415" spans="1:2" x14ac:dyDescent="0.25">
      <c r="A6415" s="9">
        <v>33</v>
      </c>
      <c r="B6415" s="12" t="s">
        <v>305</v>
      </c>
    </row>
    <row r="6416" spans="1:2" x14ac:dyDescent="0.25">
      <c r="A6416" s="9">
        <v>34</v>
      </c>
      <c r="B6416" s="12" t="s">
        <v>363</v>
      </c>
    </row>
    <row r="6417" spans="1:2" x14ac:dyDescent="0.25">
      <c r="A6417" s="9">
        <v>35</v>
      </c>
      <c r="B6417" s="12" t="s">
        <v>365</v>
      </c>
    </row>
    <row r="6418" spans="1:2" x14ac:dyDescent="0.25">
      <c r="A6418" s="9">
        <v>36</v>
      </c>
      <c r="B6418" s="12" t="s">
        <v>336</v>
      </c>
    </row>
    <row r="6419" spans="1:2" x14ac:dyDescent="0.25">
      <c r="A6419" s="9">
        <v>37</v>
      </c>
      <c r="B6419" s="12" t="s">
        <v>341</v>
      </c>
    </row>
    <row r="6420" spans="1:2" x14ac:dyDescent="0.25">
      <c r="A6420" s="9">
        <v>38</v>
      </c>
      <c r="B6420" s="12" t="s">
        <v>343</v>
      </c>
    </row>
    <row r="6421" spans="1:2" x14ac:dyDescent="0.25">
      <c r="A6421" s="9">
        <v>39</v>
      </c>
      <c r="B6421" s="12" t="s">
        <v>346</v>
      </c>
    </row>
    <row r="6422" spans="1:2" x14ac:dyDescent="0.25">
      <c r="A6422" s="9">
        <v>40</v>
      </c>
      <c r="B6422" s="12" t="s">
        <v>300</v>
      </c>
    </row>
    <row r="6423" spans="1:2" x14ac:dyDescent="0.25">
      <c r="A6423" s="9">
        <v>41</v>
      </c>
      <c r="B6423" s="12" t="s">
        <v>320</v>
      </c>
    </row>
    <row r="6424" spans="1:2" x14ac:dyDescent="0.25">
      <c r="A6424" s="9">
        <v>42</v>
      </c>
      <c r="B6424" s="12" t="s">
        <v>316</v>
      </c>
    </row>
    <row r="6425" spans="1:2" x14ac:dyDescent="0.25">
      <c r="A6425" s="9">
        <v>43</v>
      </c>
      <c r="B6425" s="12" t="s">
        <v>313</v>
      </c>
    </row>
    <row r="6426" spans="1:2" x14ac:dyDescent="0.25">
      <c r="A6426" s="9">
        <v>44</v>
      </c>
      <c r="B6426" s="12" t="s">
        <v>282</v>
      </c>
    </row>
    <row r="6427" spans="1:2" x14ac:dyDescent="0.25">
      <c r="A6427" s="9">
        <v>45</v>
      </c>
      <c r="B6427" s="12" t="s">
        <v>290</v>
      </c>
    </row>
    <row r="6428" spans="1:2" x14ac:dyDescent="0.25">
      <c r="A6428" s="9">
        <v>46</v>
      </c>
      <c r="B6428" s="12" t="s">
        <v>292</v>
      </c>
    </row>
    <row r="6429" spans="1:2" x14ac:dyDescent="0.25">
      <c r="A6429" s="9">
        <v>47</v>
      </c>
      <c r="B6429" s="12" t="s">
        <v>295</v>
      </c>
    </row>
    <row r="6430" spans="1:2" x14ac:dyDescent="0.25">
      <c r="A6430" s="9">
        <v>48</v>
      </c>
      <c r="B6430" s="12" t="s">
        <v>284</v>
      </c>
    </row>
    <row r="6431" spans="1:2" x14ac:dyDescent="0.25">
      <c r="A6431" s="9">
        <v>49</v>
      </c>
      <c r="B6431" s="12" t="s">
        <v>287</v>
      </c>
    </row>
    <row r="6432" spans="1:2" x14ac:dyDescent="0.25">
      <c r="A6432" s="9">
        <v>50</v>
      </c>
      <c r="B6432" s="12" t="s">
        <v>233</v>
      </c>
    </row>
    <row r="6433" spans="1:2" x14ac:dyDescent="0.25">
      <c r="A6433" s="9">
        <v>53</v>
      </c>
      <c r="B6433" s="12" t="s">
        <v>238</v>
      </c>
    </row>
    <row r="6434" spans="1:2" x14ac:dyDescent="0.25">
      <c r="A6434" s="9">
        <v>54</v>
      </c>
      <c r="B6434" s="12" t="s">
        <v>235</v>
      </c>
    </row>
    <row r="6435" spans="1:2" x14ac:dyDescent="0.25">
      <c r="A6435" s="9">
        <v>55</v>
      </c>
      <c r="B6435" s="12" t="s">
        <v>243</v>
      </c>
    </row>
    <row r="6436" spans="1:2" x14ac:dyDescent="0.25">
      <c r="A6436" s="9">
        <v>56</v>
      </c>
      <c r="B6436" s="12" t="s">
        <v>246</v>
      </c>
    </row>
    <row r="6437" spans="1:2" x14ac:dyDescent="0.25">
      <c r="A6437" s="9">
        <v>57</v>
      </c>
      <c r="B6437" s="12" t="s">
        <v>251</v>
      </c>
    </row>
    <row r="6438" spans="1:2" x14ac:dyDescent="0.25">
      <c r="A6438" s="9">
        <v>59</v>
      </c>
      <c r="B6438" s="12" t="s">
        <v>248</v>
      </c>
    </row>
    <row r="6439" spans="1:2" x14ac:dyDescent="0.25">
      <c r="A6439" s="9">
        <v>63</v>
      </c>
      <c r="B6439" s="12" t="s">
        <v>228</v>
      </c>
    </row>
    <row r="6440" spans="1:2" x14ac:dyDescent="0.25">
      <c r="A6440" s="9">
        <v>64</v>
      </c>
      <c r="B6440" s="12" t="s">
        <v>231</v>
      </c>
    </row>
    <row r="6441" spans="1:2" x14ac:dyDescent="0.25">
      <c r="A6441" s="9">
        <v>65</v>
      </c>
      <c r="B6441" s="12" t="s">
        <v>261</v>
      </c>
    </row>
    <row r="6442" spans="1:2" x14ac:dyDescent="0.25">
      <c r="A6442" s="9">
        <v>66</v>
      </c>
      <c r="B6442" s="12" t="s">
        <v>224</v>
      </c>
    </row>
    <row r="6443" spans="1:2" x14ac:dyDescent="0.25">
      <c r="A6443" s="9">
        <v>67</v>
      </c>
      <c r="B6443" s="12" t="s">
        <v>226</v>
      </c>
    </row>
    <row r="6444" spans="1:2" x14ac:dyDescent="0.25">
      <c r="A6444" s="9">
        <v>68</v>
      </c>
      <c r="B6444" s="12" t="s">
        <v>211</v>
      </c>
    </row>
    <row r="6445" spans="1:2" x14ac:dyDescent="0.25">
      <c r="A6445" s="9">
        <v>70</v>
      </c>
      <c r="B6445" s="12" t="s">
        <v>218</v>
      </c>
    </row>
    <row r="6446" spans="1:2" x14ac:dyDescent="0.25">
      <c r="A6446" s="9">
        <v>71</v>
      </c>
      <c r="B6446" s="12" t="s">
        <v>216</v>
      </c>
    </row>
    <row r="6447" spans="1:2" x14ac:dyDescent="0.25">
      <c r="A6447" s="9">
        <v>72</v>
      </c>
      <c r="B6447" s="12" t="s">
        <v>214</v>
      </c>
    </row>
    <row r="6448" spans="1:2" x14ac:dyDescent="0.25">
      <c r="A6448" s="9">
        <v>73</v>
      </c>
      <c r="B6448" s="12" t="s">
        <v>220</v>
      </c>
    </row>
    <row r="6449" spans="1:2" x14ac:dyDescent="0.25">
      <c r="A6449" s="9">
        <v>74</v>
      </c>
      <c r="B6449" s="12" t="s">
        <v>222</v>
      </c>
    </row>
    <row r="6450" spans="1:2" x14ac:dyDescent="0.25">
      <c r="A6450" s="9">
        <v>75</v>
      </c>
      <c r="B6450" s="12" t="s">
        <v>204</v>
      </c>
    </row>
    <row r="6451" spans="1:2" x14ac:dyDescent="0.25">
      <c r="A6451" s="9">
        <v>76</v>
      </c>
      <c r="B6451" s="12" t="s">
        <v>206</v>
      </c>
    </row>
    <row r="6452" spans="1:2" x14ac:dyDescent="0.25">
      <c r="A6452" s="9">
        <v>77</v>
      </c>
      <c r="B6452" s="12" t="s">
        <v>209</v>
      </c>
    </row>
    <row r="6453" spans="1:2" x14ac:dyDescent="0.25">
      <c r="A6453" s="9">
        <v>78</v>
      </c>
      <c r="B6453" s="12" t="s">
        <v>254</v>
      </c>
    </row>
    <row r="6454" spans="1:2" x14ac:dyDescent="0.25">
      <c r="A6454" s="9">
        <v>79</v>
      </c>
      <c r="B6454" s="12" t="s">
        <v>257</v>
      </c>
    </row>
    <row r="6455" spans="1:2" x14ac:dyDescent="0.25">
      <c r="A6455" s="9">
        <v>80</v>
      </c>
      <c r="B6455" s="12" t="s">
        <v>171</v>
      </c>
    </row>
    <row r="6456" spans="1:2" x14ac:dyDescent="0.25">
      <c r="A6456" s="9">
        <v>81</v>
      </c>
      <c r="B6456" s="12" t="s">
        <v>259</v>
      </c>
    </row>
    <row r="6457" spans="1:2" x14ac:dyDescent="0.25">
      <c r="A6457" s="9">
        <v>82</v>
      </c>
      <c r="B6457" s="12" t="s">
        <v>176</v>
      </c>
    </row>
    <row r="6458" spans="1:2" x14ac:dyDescent="0.25">
      <c r="A6458" s="9">
        <v>83</v>
      </c>
      <c r="B6458" s="12" t="s">
        <v>273</v>
      </c>
    </row>
    <row r="6459" spans="1:2" x14ac:dyDescent="0.25">
      <c r="A6459" s="9">
        <v>84</v>
      </c>
      <c r="B6459" s="12" t="s">
        <v>271</v>
      </c>
    </row>
    <row r="6460" spans="1:2" x14ac:dyDescent="0.25">
      <c r="A6460" s="9">
        <v>85</v>
      </c>
      <c r="B6460" s="12" t="s">
        <v>263</v>
      </c>
    </row>
    <row r="6461" spans="1:2" x14ac:dyDescent="0.25">
      <c r="A6461" s="9">
        <v>86</v>
      </c>
      <c r="B6461" s="12" t="s">
        <v>279</v>
      </c>
    </row>
    <row r="6462" spans="1:2" x14ac:dyDescent="0.25">
      <c r="A6462" s="9">
        <v>87</v>
      </c>
      <c r="B6462" s="12" t="s">
        <v>268</v>
      </c>
    </row>
    <row r="6463" spans="1:2" x14ac:dyDescent="0.25">
      <c r="A6463" s="9">
        <v>88</v>
      </c>
      <c r="B6463" s="12" t="s">
        <v>276</v>
      </c>
    </row>
    <row r="6464" spans="1:2" x14ac:dyDescent="0.25">
      <c r="A6464" s="9">
        <v>89</v>
      </c>
      <c r="B6464" s="12" t="s">
        <v>265</v>
      </c>
    </row>
    <row r="6465" spans="1:2" x14ac:dyDescent="0.25">
      <c r="A6465" s="9">
        <v>90</v>
      </c>
      <c r="B6465" s="12" t="s">
        <v>138</v>
      </c>
    </row>
    <row r="6466" spans="1:2" x14ac:dyDescent="0.25">
      <c r="A6466" s="9">
        <v>91</v>
      </c>
      <c r="B6466" s="12" t="s">
        <v>194</v>
      </c>
    </row>
    <row r="6467" spans="1:2" x14ac:dyDescent="0.25">
      <c r="A6467" s="9">
        <v>92</v>
      </c>
      <c r="B6467" s="12" t="s">
        <v>163</v>
      </c>
    </row>
    <row r="6468" spans="1:2" x14ac:dyDescent="0.25">
      <c r="A6468" s="9">
        <v>93</v>
      </c>
      <c r="B6468" s="12" t="s">
        <v>168</v>
      </c>
    </row>
    <row r="6469" spans="1:2" x14ac:dyDescent="0.25">
      <c r="A6469" s="9">
        <v>94</v>
      </c>
      <c r="B6469" s="12" t="s">
        <v>165</v>
      </c>
    </row>
    <row r="6470" spans="1:2" x14ac:dyDescent="0.25">
      <c r="A6470" s="9">
        <v>95</v>
      </c>
      <c r="B6470" s="12" t="s">
        <v>174</v>
      </c>
    </row>
    <row r="6471" spans="1:2" x14ac:dyDescent="0.25">
      <c r="A6471" s="9">
        <v>97</v>
      </c>
      <c r="B6471" s="12" t="s">
        <v>158</v>
      </c>
    </row>
    <row r="6472" spans="1:2" x14ac:dyDescent="0.25">
      <c r="A6472" s="9">
        <v>98</v>
      </c>
      <c r="B6472" s="12" t="s">
        <v>161</v>
      </c>
    </row>
    <row r="6473" spans="1:2" x14ac:dyDescent="0.25">
      <c r="A6473" s="9">
        <v>99</v>
      </c>
      <c r="B6473" s="12" t="s">
        <v>200</v>
      </c>
    </row>
    <row r="6474" spans="1:2" x14ac:dyDescent="0.25">
      <c r="A6474" s="9">
        <v>100</v>
      </c>
      <c r="B6474" s="12" t="s">
        <v>190</v>
      </c>
    </row>
    <row r="6475" spans="1:2" x14ac:dyDescent="0.25">
      <c r="A6475" s="9">
        <v>101</v>
      </c>
      <c r="B6475" s="12" t="s">
        <v>192</v>
      </c>
    </row>
    <row r="6476" spans="1:2" x14ac:dyDescent="0.25">
      <c r="A6476" s="9">
        <v>102</v>
      </c>
      <c r="B6476" s="12" t="s">
        <v>155</v>
      </c>
    </row>
    <row r="6477" spans="1:2" x14ac:dyDescent="0.25">
      <c r="A6477" s="9">
        <v>103</v>
      </c>
      <c r="B6477" s="12" t="s">
        <v>188</v>
      </c>
    </row>
    <row r="6478" spans="1:2" x14ac:dyDescent="0.25">
      <c r="A6478" s="9">
        <v>104</v>
      </c>
      <c r="B6478" s="12" t="s">
        <v>186</v>
      </c>
    </row>
    <row r="6479" spans="1:2" x14ac:dyDescent="0.25">
      <c r="A6479" s="9">
        <v>105</v>
      </c>
      <c r="B6479" s="12" t="s">
        <v>197</v>
      </c>
    </row>
    <row r="6480" spans="1:2" x14ac:dyDescent="0.25">
      <c r="A6480" s="9">
        <v>106</v>
      </c>
      <c r="B6480" s="12" t="s">
        <v>179</v>
      </c>
    </row>
    <row r="6481" spans="1:2" x14ac:dyDescent="0.25">
      <c r="A6481" s="9">
        <v>107</v>
      </c>
      <c r="B6481" s="12" t="s">
        <v>181</v>
      </c>
    </row>
    <row r="6482" spans="1:2" x14ac:dyDescent="0.25">
      <c r="A6482" s="9">
        <v>108</v>
      </c>
      <c r="B6482" s="12" t="s">
        <v>183</v>
      </c>
    </row>
    <row r="6483" spans="1:2" x14ac:dyDescent="0.25">
      <c r="A6483" s="9">
        <v>109</v>
      </c>
      <c r="B6483" s="12" t="s">
        <v>152</v>
      </c>
    </row>
    <row r="6484" spans="1:2" x14ac:dyDescent="0.25">
      <c r="A6484" s="9">
        <v>110</v>
      </c>
      <c r="B6484" s="12" t="s">
        <v>140</v>
      </c>
    </row>
    <row r="6485" spans="1:2" x14ac:dyDescent="0.25">
      <c r="A6485" s="9">
        <v>111</v>
      </c>
      <c r="B6485" s="12" t="s">
        <v>150</v>
      </c>
    </row>
    <row r="6486" spans="1:2" x14ac:dyDescent="0.25">
      <c r="A6486" s="9">
        <v>112</v>
      </c>
      <c r="B6486" s="12" t="s">
        <v>144</v>
      </c>
    </row>
    <row r="6487" spans="1:2" x14ac:dyDescent="0.25">
      <c r="A6487" s="9">
        <v>113</v>
      </c>
      <c r="B6487" s="12" t="s">
        <v>142</v>
      </c>
    </row>
    <row r="6488" spans="1:2" x14ac:dyDescent="0.25">
      <c r="A6488" s="9">
        <v>114</v>
      </c>
      <c r="B6488" s="12" t="s">
        <v>146</v>
      </c>
    </row>
    <row r="6489" spans="1:2" x14ac:dyDescent="0.25">
      <c r="A6489" s="9">
        <v>115</v>
      </c>
      <c r="B6489" s="12" t="s">
        <v>148</v>
      </c>
    </row>
    <row r="6490" spans="1:2" x14ac:dyDescent="0.25">
      <c r="A6490" s="9">
        <v>116</v>
      </c>
      <c r="B6490" s="12" t="s">
        <v>133</v>
      </c>
    </row>
    <row r="6491" spans="1:2" x14ac:dyDescent="0.25">
      <c r="A6491" s="9">
        <v>117</v>
      </c>
      <c r="B6491" s="12" t="s">
        <v>136</v>
      </c>
    </row>
    <row r="6492" spans="1:2" x14ac:dyDescent="0.25">
      <c r="A6492" s="9">
        <v>118</v>
      </c>
      <c r="B6492" s="12" t="s">
        <v>130</v>
      </c>
    </row>
    <row r="6493" spans="1:2" x14ac:dyDescent="0.25">
      <c r="A6493" s="9">
        <v>119</v>
      </c>
      <c r="B6493" s="12" t="s">
        <v>367</v>
      </c>
    </row>
    <row r="6494" spans="1:2" x14ac:dyDescent="0.25">
      <c r="A6494" s="9">
        <v>120</v>
      </c>
      <c r="B6494" s="12" t="s">
        <v>373</v>
      </c>
    </row>
    <row r="6495" spans="1:2" x14ac:dyDescent="0.25">
      <c r="A6495" s="9">
        <v>121</v>
      </c>
      <c r="B6495" s="12" t="s">
        <v>375</v>
      </c>
    </row>
    <row r="6496" spans="1:2" x14ac:dyDescent="0.25">
      <c r="A6496" s="9">
        <v>122</v>
      </c>
      <c r="B6496" s="12" t="s">
        <v>370</v>
      </c>
    </row>
    <row r="6497" spans="1:2" x14ac:dyDescent="0.25">
      <c r="A6497" s="9">
        <v>123</v>
      </c>
      <c r="B6497" s="12" t="s">
        <v>454</v>
      </c>
    </row>
    <row r="6498" spans="1:2" x14ac:dyDescent="0.25">
      <c r="A6498" s="9">
        <v>124</v>
      </c>
      <c r="B6498" s="12" t="s">
        <v>456</v>
      </c>
    </row>
    <row r="6499" spans="1:2" x14ac:dyDescent="0.25">
      <c r="A6499" s="9">
        <v>125</v>
      </c>
      <c r="B6499" s="12" t="s">
        <v>459</v>
      </c>
    </row>
    <row r="6500" spans="1:2" x14ac:dyDescent="0.25">
      <c r="A6500" s="9">
        <v>126</v>
      </c>
      <c r="B6500" s="12" t="s">
        <v>463</v>
      </c>
    </row>
    <row r="6501" spans="1:2" x14ac:dyDescent="0.25">
      <c r="A6501" s="9">
        <v>127</v>
      </c>
      <c r="B6501" s="12" t="s">
        <v>465</v>
      </c>
    </row>
    <row r="6502" spans="1:2" x14ac:dyDescent="0.25">
      <c r="A6502" s="9">
        <v>128</v>
      </c>
      <c r="B6502" s="12" t="s">
        <v>433</v>
      </c>
    </row>
    <row r="6503" spans="1:2" x14ac:dyDescent="0.25">
      <c r="A6503" s="9">
        <v>129</v>
      </c>
      <c r="B6503" s="12" t="s">
        <v>423</v>
      </c>
    </row>
    <row r="6504" spans="1:2" x14ac:dyDescent="0.25">
      <c r="A6504" s="9">
        <v>130</v>
      </c>
      <c r="B6504" s="12" t="s">
        <v>426</v>
      </c>
    </row>
    <row r="6505" spans="1:2" x14ac:dyDescent="0.25">
      <c r="A6505" s="9">
        <v>131</v>
      </c>
      <c r="B6505" s="12" t="s">
        <v>428</v>
      </c>
    </row>
    <row r="6506" spans="1:2" x14ac:dyDescent="0.25">
      <c r="A6506" s="9">
        <v>132</v>
      </c>
      <c r="B6506" s="12" t="s">
        <v>431</v>
      </c>
    </row>
    <row r="6507" spans="1:2" x14ac:dyDescent="0.25">
      <c r="A6507" s="9">
        <v>133</v>
      </c>
      <c r="B6507" s="12" t="s">
        <v>438</v>
      </c>
    </row>
    <row r="6508" spans="1:2" x14ac:dyDescent="0.25">
      <c r="A6508" s="9">
        <v>134</v>
      </c>
      <c r="B6508" s="12" t="s">
        <v>448</v>
      </c>
    </row>
    <row r="6509" spans="1:2" x14ac:dyDescent="0.25">
      <c r="A6509" s="9">
        <v>135</v>
      </c>
      <c r="B6509" s="12" t="s">
        <v>441</v>
      </c>
    </row>
    <row r="6510" spans="1:2" x14ac:dyDescent="0.25">
      <c r="A6510" s="9">
        <v>136</v>
      </c>
      <c r="B6510" s="12" t="s">
        <v>443</v>
      </c>
    </row>
    <row r="6511" spans="1:2" x14ac:dyDescent="0.25">
      <c r="A6511" s="9">
        <v>137</v>
      </c>
      <c r="B6511" s="12" t="s">
        <v>446</v>
      </c>
    </row>
    <row r="6512" spans="1:2" x14ac:dyDescent="0.25">
      <c r="A6512" s="9">
        <v>138</v>
      </c>
      <c r="B6512" s="12" t="s">
        <v>450</v>
      </c>
    </row>
    <row r="6513" spans="1:2" x14ac:dyDescent="0.25">
      <c r="A6513" s="9">
        <v>139</v>
      </c>
      <c r="B6513" s="12" t="s">
        <v>452</v>
      </c>
    </row>
    <row r="6514" spans="1:2" x14ac:dyDescent="0.25">
      <c r="A6514" s="9">
        <v>140</v>
      </c>
      <c r="B6514" s="12" t="s">
        <v>421</v>
      </c>
    </row>
    <row r="6515" spans="1:2" x14ac:dyDescent="0.25">
      <c r="A6515" s="9">
        <v>141</v>
      </c>
      <c r="B6515" s="12" t="s">
        <v>414</v>
      </c>
    </row>
    <row r="6516" spans="1:2" x14ac:dyDescent="0.25">
      <c r="A6516" s="9">
        <v>142</v>
      </c>
      <c r="B6516" s="12" t="s">
        <v>412</v>
      </c>
    </row>
    <row r="6517" spans="1:2" x14ac:dyDescent="0.25">
      <c r="A6517" s="9">
        <v>143</v>
      </c>
      <c r="B6517" s="12" t="s">
        <v>419</v>
      </c>
    </row>
    <row r="6518" spans="1:2" x14ac:dyDescent="0.25">
      <c r="A6518" s="9">
        <v>144</v>
      </c>
      <c r="B6518" s="12" t="s">
        <v>397</v>
      </c>
    </row>
    <row r="6519" spans="1:2" x14ac:dyDescent="0.25">
      <c r="A6519" s="9">
        <v>145</v>
      </c>
      <c r="B6519" s="12" t="s">
        <v>399</v>
      </c>
    </row>
    <row r="6520" spans="1:2" x14ac:dyDescent="0.25">
      <c r="A6520" s="9">
        <v>146</v>
      </c>
      <c r="B6520" s="12" t="s">
        <v>395</v>
      </c>
    </row>
    <row r="6521" spans="1:2" x14ac:dyDescent="0.25">
      <c r="A6521" s="9">
        <v>147</v>
      </c>
      <c r="B6521" s="12" t="s">
        <v>392</v>
      </c>
    </row>
    <row r="6522" spans="1:2" x14ac:dyDescent="0.25">
      <c r="A6522" s="9">
        <v>148</v>
      </c>
      <c r="B6522" s="12" t="s">
        <v>390</v>
      </c>
    </row>
    <row r="6523" spans="1:2" x14ac:dyDescent="0.25">
      <c r="A6523" s="9">
        <v>149</v>
      </c>
      <c r="B6523" s="12" t="s">
        <v>403</v>
      </c>
    </row>
    <row r="6524" spans="1:2" x14ac:dyDescent="0.25">
      <c r="A6524" s="9">
        <v>150</v>
      </c>
      <c r="B6524" s="12" t="s">
        <v>401</v>
      </c>
    </row>
    <row r="6525" spans="1:2" x14ac:dyDescent="0.25">
      <c r="A6525" s="9">
        <v>151</v>
      </c>
      <c r="B6525" s="12" t="s">
        <v>405</v>
      </c>
    </row>
    <row r="6526" spans="1:2" x14ac:dyDescent="0.25">
      <c r="A6526" s="9">
        <v>152</v>
      </c>
      <c r="B6526" s="12" t="s">
        <v>410</v>
      </c>
    </row>
    <row r="6527" spans="1:2" x14ac:dyDescent="0.25">
      <c r="A6527" s="9">
        <v>153</v>
      </c>
      <c r="B6527" s="12" t="s">
        <v>408</v>
      </c>
    </row>
    <row r="6528" spans="1:2" x14ac:dyDescent="0.25">
      <c r="A6528" s="9">
        <v>154</v>
      </c>
      <c r="B6528" s="12" t="s">
        <v>384</v>
      </c>
    </row>
    <row r="6529" spans="1:2" x14ac:dyDescent="0.25">
      <c r="A6529" s="9">
        <v>156</v>
      </c>
      <c r="B6529" s="12" t="s">
        <v>386</v>
      </c>
    </row>
    <row r="6530" spans="1:2" x14ac:dyDescent="0.25">
      <c r="A6530" s="9">
        <v>157</v>
      </c>
      <c r="B6530" s="12" t="s">
        <v>388</v>
      </c>
    </row>
    <row r="6531" spans="1:2" x14ac:dyDescent="0.25">
      <c r="A6531" s="9">
        <v>158</v>
      </c>
      <c r="B6531" s="12" t="s">
        <v>377</v>
      </c>
    </row>
    <row r="6532" spans="1:2" x14ac:dyDescent="0.25">
      <c r="A6532" s="9">
        <v>159</v>
      </c>
      <c r="B6532" s="12" t="s">
        <v>380</v>
      </c>
    </row>
    <row r="6533" spans="1:2" x14ac:dyDescent="0.25">
      <c r="A6533" s="9">
        <v>159</v>
      </c>
      <c r="B6533" s="12" t="s">
        <v>382</v>
      </c>
    </row>
    <row r="6534" spans="1:2" x14ac:dyDescent="0.25">
      <c r="A6534" s="9">
        <v>175</v>
      </c>
      <c r="B6534" s="12" t="s">
        <v>471</v>
      </c>
    </row>
    <row r="6535" spans="1:2" x14ac:dyDescent="0.25">
      <c r="A6535" s="9">
        <v>176</v>
      </c>
      <c r="B6535" s="12" t="s">
        <v>473</v>
      </c>
    </row>
    <row r="6536" spans="1:2" x14ac:dyDescent="0.25">
      <c r="A6536" s="9">
        <v>177</v>
      </c>
      <c r="B6536" s="12" t="s">
        <v>476</v>
      </c>
    </row>
    <row r="6537" spans="1:2" x14ac:dyDescent="0.25">
      <c r="A6537" s="9">
        <v>179</v>
      </c>
      <c r="B6537" s="12" t="s">
        <v>479</v>
      </c>
    </row>
    <row r="6538" spans="1:2" x14ac:dyDescent="0.25">
      <c r="A6538" s="9">
        <v>180</v>
      </c>
      <c r="B6538" s="12" t="s">
        <v>468</v>
      </c>
    </row>
    <row r="6539" spans="1:2" x14ac:dyDescent="0.25">
      <c r="A6539" s="9">
        <v>181</v>
      </c>
      <c r="B6539" s="12" t="s">
        <v>482</v>
      </c>
    </row>
    <row r="6540" spans="1:2" x14ac:dyDescent="0.25">
      <c r="A6540" s="9">
        <v>182</v>
      </c>
      <c r="B6540" s="12" t="s">
        <v>485</v>
      </c>
    </row>
    <row r="6541" spans="1:2" x14ac:dyDescent="0.25">
      <c r="A6541" s="9">
        <v>183</v>
      </c>
      <c r="B6541" s="12" t="s">
        <v>491</v>
      </c>
    </row>
    <row r="6542" spans="1:2" x14ac:dyDescent="0.25">
      <c r="A6542" s="9">
        <v>184</v>
      </c>
      <c r="B6542" s="12" t="s">
        <v>488</v>
      </c>
    </row>
    <row r="6543" spans="1:2" x14ac:dyDescent="0.25">
      <c r="A6543" s="9">
        <v>186</v>
      </c>
      <c r="B6543" s="12" t="s">
        <v>496</v>
      </c>
    </row>
    <row r="6544" spans="1:2" x14ac:dyDescent="0.25">
      <c r="A6544" s="9">
        <v>187</v>
      </c>
      <c r="B6544" s="12" t="s">
        <v>499</v>
      </c>
    </row>
    <row r="6545" spans="1:2" x14ac:dyDescent="0.25">
      <c r="A6545" s="9">
        <v>188</v>
      </c>
      <c r="B6545" s="12" t="s">
        <v>494</v>
      </c>
    </row>
    <row r="6546" spans="1:2" x14ac:dyDescent="0.25">
      <c r="A6546" s="9">
        <v>189</v>
      </c>
      <c r="B6546" s="12" t="s">
        <v>501</v>
      </c>
    </row>
    <row r="6547" spans="1:2" x14ac:dyDescent="0.25">
      <c r="A6547" s="9">
        <v>190</v>
      </c>
      <c r="B6547" s="12" t="s">
        <v>503</v>
      </c>
    </row>
    <row r="6548" spans="1:2" x14ac:dyDescent="0.25">
      <c r="A6548" s="9">
        <v>191</v>
      </c>
      <c r="B6548" s="12" t="s">
        <v>505</v>
      </c>
    </row>
    <row r="6549" spans="1:2" x14ac:dyDescent="0.25">
      <c r="A6549" s="9">
        <v>192</v>
      </c>
      <c r="B6549" s="12" t="s">
        <v>508</v>
      </c>
    </row>
    <row r="6550" spans="1:2" x14ac:dyDescent="0.25">
      <c r="A6550" s="9">
        <v>195</v>
      </c>
      <c r="B6550" s="12" t="s">
        <v>510</v>
      </c>
    </row>
    <row r="6551" spans="1:2" x14ac:dyDescent="0.25">
      <c r="A6551" s="9">
        <v>196</v>
      </c>
      <c r="B6551" s="12" t="s">
        <v>534</v>
      </c>
    </row>
    <row r="6552" spans="1:2" x14ac:dyDescent="0.25">
      <c r="A6552" s="9">
        <v>198</v>
      </c>
      <c r="B6552" s="12" t="s">
        <v>532</v>
      </c>
    </row>
    <row r="6553" spans="1:2" x14ac:dyDescent="0.25">
      <c r="A6553" s="9">
        <v>199</v>
      </c>
      <c r="B6553" s="12" t="s">
        <v>636</v>
      </c>
    </row>
    <row r="6554" spans="1:2" x14ac:dyDescent="0.25">
      <c r="A6554" s="9">
        <v>200</v>
      </c>
      <c r="B6554" s="12" t="s">
        <v>639</v>
      </c>
    </row>
    <row r="6555" spans="1:2" x14ac:dyDescent="0.25">
      <c r="A6555" s="9">
        <v>201</v>
      </c>
      <c r="B6555" s="12" t="s">
        <v>514</v>
      </c>
    </row>
    <row r="6556" spans="1:2" x14ac:dyDescent="0.25">
      <c r="A6556" s="9">
        <v>202</v>
      </c>
      <c r="B6556" s="12" t="s">
        <v>516</v>
      </c>
    </row>
    <row r="6557" spans="1:2" x14ac:dyDescent="0.25">
      <c r="A6557" s="9">
        <v>203</v>
      </c>
      <c r="B6557" s="12" t="s">
        <v>525</v>
      </c>
    </row>
    <row r="6558" spans="1:2" x14ac:dyDescent="0.25">
      <c r="A6558" s="9">
        <v>204</v>
      </c>
      <c r="B6558" s="12" t="s">
        <v>522</v>
      </c>
    </row>
    <row r="6559" spans="1:2" x14ac:dyDescent="0.25">
      <c r="A6559" s="9">
        <v>205</v>
      </c>
      <c r="B6559" s="12" t="s">
        <v>528</v>
      </c>
    </row>
    <row r="6560" spans="1:2" x14ac:dyDescent="0.25">
      <c r="A6560" s="9">
        <v>206</v>
      </c>
      <c r="B6560" s="12" t="s">
        <v>530</v>
      </c>
    </row>
    <row r="6561" spans="1:2" x14ac:dyDescent="0.25">
      <c r="A6561" s="9">
        <v>211</v>
      </c>
      <c r="B6561" s="12" t="s">
        <v>623</v>
      </c>
    </row>
    <row r="6562" spans="1:2" x14ac:dyDescent="0.25">
      <c r="A6562" s="9">
        <v>212</v>
      </c>
      <c r="B6562" s="12" t="s">
        <v>625</v>
      </c>
    </row>
    <row r="6563" spans="1:2" x14ac:dyDescent="0.25">
      <c r="A6563" s="9">
        <v>213</v>
      </c>
      <c r="B6563" s="12" t="s">
        <v>569</v>
      </c>
    </row>
    <row r="6564" spans="1:2" x14ac:dyDescent="0.25">
      <c r="A6564" s="9">
        <v>215</v>
      </c>
      <c r="B6564" s="12" t="s">
        <v>545</v>
      </c>
    </row>
    <row r="6565" spans="1:2" x14ac:dyDescent="0.25">
      <c r="A6565" s="9">
        <v>216</v>
      </c>
      <c r="B6565" s="12" t="s">
        <v>548</v>
      </c>
    </row>
    <row r="6566" spans="1:2" x14ac:dyDescent="0.25">
      <c r="A6566" s="9">
        <v>217</v>
      </c>
      <c r="B6566" s="12" t="s">
        <v>552</v>
      </c>
    </row>
    <row r="6567" spans="1:2" x14ac:dyDescent="0.25">
      <c r="A6567" s="9">
        <v>218</v>
      </c>
      <c r="B6567" s="12" t="s">
        <v>559</v>
      </c>
    </row>
    <row r="6568" spans="1:2" x14ac:dyDescent="0.25">
      <c r="A6568" s="9">
        <v>219</v>
      </c>
      <c r="B6568" s="12" t="s">
        <v>557</v>
      </c>
    </row>
    <row r="6569" spans="1:2" x14ac:dyDescent="0.25">
      <c r="A6569" s="9">
        <v>220</v>
      </c>
      <c r="B6569" s="12" t="s">
        <v>561</v>
      </c>
    </row>
    <row r="6570" spans="1:2" x14ac:dyDescent="0.25">
      <c r="A6570" s="9">
        <v>221</v>
      </c>
      <c r="B6570" s="12" t="s">
        <v>563</v>
      </c>
    </row>
    <row r="6571" spans="1:2" x14ac:dyDescent="0.25">
      <c r="A6571" s="9">
        <v>222</v>
      </c>
      <c r="B6571" s="12" t="s">
        <v>541</v>
      </c>
    </row>
    <row r="6572" spans="1:2" x14ac:dyDescent="0.25">
      <c r="A6572" s="9">
        <v>223</v>
      </c>
      <c r="B6572" s="12" t="s">
        <v>543</v>
      </c>
    </row>
    <row r="6573" spans="1:2" x14ac:dyDescent="0.25">
      <c r="A6573" s="9">
        <v>224</v>
      </c>
      <c r="B6573" s="12" t="s">
        <v>539</v>
      </c>
    </row>
    <row r="6574" spans="1:2" x14ac:dyDescent="0.25">
      <c r="A6574" s="9">
        <v>225</v>
      </c>
      <c r="B6574" s="12" t="s">
        <v>537</v>
      </c>
    </row>
    <row r="6575" spans="1:2" x14ac:dyDescent="0.25">
      <c r="A6575" s="9">
        <v>226</v>
      </c>
      <c r="B6575" s="12" t="s">
        <v>567</v>
      </c>
    </row>
    <row r="6576" spans="1:2" x14ac:dyDescent="0.25">
      <c r="A6576" s="9">
        <v>227</v>
      </c>
      <c r="B6576" s="12" t="s">
        <v>606</v>
      </c>
    </row>
    <row r="6577" spans="1:2" x14ac:dyDescent="0.25">
      <c r="A6577" s="9">
        <v>228</v>
      </c>
      <c r="B6577" s="12" t="s">
        <v>609</v>
      </c>
    </row>
    <row r="6578" spans="1:2" x14ac:dyDescent="0.25">
      <c r="A6578" s="9">
        <v>229</v>
      </c>
      <c r="B6578" s="12" t="s">
        <v>611</v>
      </c>
    </row>
    <row r="6579" spans="1:2" x14ac:dyDescent="0.25">
      <c r="A6579" s="9">
        <v>230</v>
      </c>
      <c r="B6579" s="12" t="s">
        <v>614</v>
      </c>
    </row>
    <row r="6580" spans="1:2" x14ac:dyDescent="0.25">
      <c r="A6580" s="9">
        <v>231</v>
      </c>
      <c r="B6580" s="12" t="s">
        <v>616</v>
      </c>
    </row>
    <row r="6581" spans="1:2" x14ac:dyDescent="0.25">
      <c r="A6581" s="9">
        <v>232</v>
      </c>
      <c r="B6581" s="12" t="s">
        <v>618</v>
      </c>
    </row>
    <row r="6582" spans="1:2" x14ac:dyDescent="0.25">
      <c r="A6582" s="9">
        <v>233</v>
      </c>
      <c r="B6582" s="12" t="s">
        <v>620</v>
      </c>
    </row>
    <row r="6583" spans="1:2" x14ac:dyDescent="0.25">
      <c r="A6583" s="9">
        <v>234</v>
      </c>
      <c r="B6583" s="12" t="s">
        <v>571</v>
      </c>
    </row>
    <row r="6584" spans="1:2" x14ac:dyDescent="0.25">
      <c r="A6584" s="9">
        <v>236</v>
      </c>
      <c r="B6584" s="12" t="s">
        <v>574</v>
      </c>
    </row>
    <row r="6585" spans="1:2" x14ac:dyDescent="0.25">
      <c r="A6585" s="9">
        <v>237</v>
      </c>
      <c r="B6585" s="12" t="s">
        <v>601</v>
      </c>
    </row>
    <row r="6586" spans="1:2" x14ac:dyDescent="0.25">
      <c r="A6586" s="9">
        <v>238</v>
      </c>
      <c r="B6586" s="12" t="s">
        <v>604</v>
      </c>
    </row>
    <row r="6587" spans="1:2" x14ac:dyDescent="0.25">
      <c r="A6587" s="9">
        <v>239</v>
      </c>
      <c r="B6587" s="12" t="s">
        <v>595</v>
      </c>
    </row>
    <row r="6588" spans="1:2" x14ac:dyDescent="0.25">
      <c r="A6588" s="9">
        <v>240</v>
      </c>
      <c r="B6588" s="12" t="s">
        <v>577</v>
      </c>
    </row>
    <row r="6589" spans="1:2" x14ac:dyDescent="0.25">
      <c r="A6589" s="9">
        <v>243</v>
      </c>
      <c r="B6589" s="12" t="s">
        <v>583</v>
      </c>
    </row>
    <row r="6590" spans="1:2" x14ac:dyDescent="0.25">
      <c r="A6590" s="9">
        <v>244</v>
      </c>
      <c r="B6590" s="12" t="s">
        <v>586</v>
      </c>
    </row>
    <row r="6591" spans="1:2" x14ac:dyDescent="0.25">
      <c r="A6591" s="9">
        <v>245</v>
      </c>
      <c r="B6591" s="12" t="s">
        <v>592</v>
      </c>
    </row>
    <row r="6592" spans="1:2" x14ac:dyDescent="0.25">
      <c r="A6592" s="9">
        <v>246</v>
      </c>
      <c r="B6592" s="12" t="s">
        <v>597</v>
      </c>
    </row>
    <row r="6593" spans="1:2" x14ac:dyDescent="0.25">
      <c r="A6593" s="9">
        <v>247</v>
      </c>
      <c r="B6593" s="12" t="s">
        <v>599</v>
      </c>
    </row>
    <row r="6594" spans="1:2" x14ac:dyDescent="0.25">
      <c r="A6594" s="9">
        <v>251</v>
      </c>
      <c r="B6594" s="12" t="s">
        <v>1009</v>
      </c>
    </row>
    <row r="6595" spans="1:2" x14ac:dyDescent="0.25">
      <c r="A6595" s="9">
        <v>252</v>
      </c>
      <c r="B6595" s="12" t="s">
        <v>1011</v>
      </c>
    </row>
    <row r="6596" spans="1:2" x14ac:dyDescent="0.25">
      <c r="A6596" s="9">
        <v>253</v>
      </c>
      <c r="B6596" s="12" t="s">
        <v>1013</v>
      </c>
    </row>
    <row r="6597" spans="1:2" x14ac:dyDescent="0.25">
      <c r="A6597" s="9">
        <v>254</v>
      </c>
      <c r="B6597" s="12" t="s">
        <v>1125</v>
      </c>
    </row>
    <row r="6598" spans="1:2" x14ac:dyDescent="0.25">
      <c r="A6598" s="9">
        <v>256</v>
      </c>
      <c r="B6598" s="12" t="s">
        <v>1127</v>
      </c>
    </row>
    <row r="6599" spans="1:2" x14ac:dyDescent="0.25">
      <c r="A6599" s="9">
        <v>258</v>
      </c>
      <c r="B6599" s="12" t="s">
        <v>1130</v>
      </c>
    </row>
    <row r="6600" spans="1:2" x14ac:dyDescent="0.25">
      <c r="A6600" s="9">
        <v>259</v>
      </c>
      <c r="B6600" s="12" t="s">
        <v>1123</v>
      </c>
    </row>
    <row r="6601" spans="1:2" x14ac:dyDescent="0.25">
      <c r="A6601" s="9">
        <v>260</v>
      </c>
      <c r="B6601" s="12" t="s">
        <v>1134</v>
      </c>
    </row>
    <row r="6602" spans="1:2" x14ac:dyDescent="0.25">
      <c r="A6602" s="9">
        <v>261</v>
      </c>
      <c r="B6602" s="12" t="s">
        <v>1137</v>
      </c>
    </row>
    <row r="6603" spans="1:2" x14ac:dyDescent="0.25">
      <c r="A6603" s="9">
        <v>262</v>
      </c>
      <c r="B6603" s="12" t="s">
        <v>1120</v>
      </c>
    </row>
    <row r="6604" spans="1:2" x14ac:dyDescent="0.25">
      <c r="A6604" s="9">
        <v>263</v>
      </c>
      <c r="B6604" s="12" t="s">
        <v>1117</v>
      </c>
    </row>
    <row r="6605" spans="1:2" x14ac:dyDescent="0.25">
      <c r="A6605" s="9">
        <v>264</v>
      </c>
      <c r="B6605" s="12" t="s">
        <v>1155</v>
      </c>
    </row>
    <row r="6606" spans="1:2" x14ac:dyDescent="0.25">
      <c r="A6606" s="9">
        <v>265</v>
      </c>
      <c r="B6606" s="12" t="s">
        <v>647</v>
      </c>
    </row>
    <row r="6607" spans="1:2" x14ac:dyDescent="0.25">
      <c r="A6607" s="9">
        <v>266</v>
      </c>
      <c r="B6607" s="12" t="s">
        <v>649</v>
      </c>
    </row>
    <row r="6608" spans="1:2" x14ac:dyDescent="0.25">
      <c r="A6608" s="9">
        <v>267</v>
      </c>
      <c r="B6608" s="12" t="s">
        <v>651</v>
      </c>
    </row>
    <row r="6609" spans="1:2" x14ac:dyDescent="0.25">
      <c r="A6609" s="9">
        <v>268</v>
      </c>
      <c r="B6609" s="12" t="s">
        <v>655</v>
      </c>
    </row>
    <row r="6610" spans="1:2" x14ac:dyDescent="0.25">
      <c r="A6610" s="9">
        <v>270</v>
      </c>
      <c r="B6610" s="12" t="s">
        <v>657</v>
      </c>
    </row>
    <row r="6611" spans="1:2" x14ac:dyDescent="0.25">
      <c r="A6611" s="9">
        <v>271</v>
      </c>
      <c r="B6611" s="12" t="s">
        <v>659</v>
      </c>
    </row>
    <row r="6612" spans="1:2" x14ac:dyDescent="0.25">
      <c r="A6612" s="9">
        <v>272</v>
      </c>
      <c r="B6612" s="12" t="s">
        <v>662</v>
      </c>
    </row>
    <row r="6613" spans="1:2" x14ac:dyDescent="0.25">
      <c r="A6613" s="9">
        <v>273</v>
      </c>
      <c r="B6613" s="12" t="s">
        <v>664</v>
      </c>
    </row>
    <row r="6614" spans="1:2" x14ac:dyDescent="0.25">
      <c r="A6614" s="9">
        <v>274</v>
      </c>
      <c r="B6614" s="12" t="s">
        <v>666</v>
      </c>
    </row>
    <row r="6615" spans="1:2" x14ac:dyDescent="0.25">
      <c r="A6615" s="9">
        <v>275</v>
      </c>
      <c r="B6615" s="12" t="s">
        <v>670</v>
      </c>
    </row>
    <row r="6616" spans="1:2" x14ac:dyDescent="0.25">
      <c r="A6616" s="9">
        <v>276</v>
      </c>
      <c r="B6616" s="12" t="s">
        <v>673</v>
      </c>
    </row>
    <row r="6617" spans="1:2" x14ac:dyDescent="0.25">
      <c r="A6617" s="9">
        <v>277</v>
      </c>
      <c r="B6617" s="12" t="s">
        <v>632</v>
      </c>
    </row>
    <row r="6618" spans="1:2" x14ac:dyDescent="0.25">
      <c r="A6618" s="9">
        <v>280</v>
      </c>
      <c r="B6618" s="12" t="s">
        <v>677</v>
      </c>
    </row>
    <row r="6619" spans="1:2" x14ac:dyDescent="0.25">
      <c r="A6619" s="9">
        <v>281</v>
      </c>
      <c r="B6619" s="12" t="s">
        <v>679</v>
      </c>
    </row>
    <row r="6620" spans="1:2" x14ac:dyDescent="0.25">
      <c r="A6620" s="9">
        <v>282</v>
      </c>
      <c r="B6620" s="12" t="s">
        <v>682</v>
      </c>
    </row>
    <row r="6621" spans="1:2" x14ac:dyDescent="0.25">
      <c r="A6621" s="9">
        <v>283</v>
      </c>
      <c r="B6621" s="12" t="s">
        <v>685</v>
      </c>
    </row>
    <row r="6622" spans="1:2" x14ac:dyDescent="0.25">
      <c r="A6622" s="9">
        <v>284</v>
      </c>
      <c r="B6622" s="12" t="s">
        <v>688</v>
      </c>
    </row>
    <row r="6623" spans="1:2" x14ac:dyDescent="0.25">
      <c r="A6623" s="9">
        <v>285</v>
      </c>
      <c r="B6623" s="12" t="s">
        <v>691</v>
      </c>
    </row>
    <row r="6624" spans="1:2" x14ac:dyDescent="0.25">
      <c r="A6624" s="9">
        <v>286</v>
      </c>
      <c r="B6624" s="12" t="s">
        <v>693</v>
      </c>
    </row>
    <row r="6625" spans="1:2" x14ac:dyDescent="0.25">
      <c r="A6625" s="9">
        <v>287</v>
      </c>
      <c r="B6625" s="12" t="s">
        <v>696</v>
      </c>
    </row>
    <row r="6626" spans="1:2" x14ac:dyDescent="0.25">
      <c r="A6626" s="9">
        <v>288</v>
      </c>
      <c r="B6626" s="12" t="s">
        <v>699</v>
      </c>
    </row>
    <row r="6627" spans="1:2" x14ac:dyDescent="0.25">
      <c r="A6627" s="9">
        <v>289</v>
      </c>
      <c r="B6627" s="12" t="s">
        <v>701</v>
      </c>
    </row>
    <row r="6628" spans="1:2" x14ac:dyDescent="0.25">
      <c r="A6628" s="9">
        <v>290</v>
      </c>
      <c r="B6628" s="12" t="s">
        <v>706</v>
      </c>
    </row>
    <row r="6629" spans="1:2" x14ac:dyDescent="0.25">
      <c r="A6629" s="9">
        <v>291</v>
      </c>
      <c r="B6629" s="12" t="s">
        <v>709</v>
      </c>
    </row>
    <row r="6630" spans="1:2" x14ac:dyDescent="0.25">
      <c r="A6630" s="9">
        <v>292</v>
      </c>
      <c r="B6630" s="12" t="s">
        <v>723</v>
      </c>
    </row>
    <row r="6631" spans="1:2" x14ac:dyDescent="0.25">
      <c r="A6631" s="9">
        <v>293</v>
      </c>
      <c r="B6631" s="12" t="s">
        <v>714</v>
      </c>
    </row>
    <row r="6632" spans="1:2" x14ac:dyDescent="0.25">
      <c r="A6632" s="9">
        <v>294</v>
      </c>
      <c r="B6632" s="12" t="s">
        <v>716</v>
      </c>
    </row>
    <row r="6633" spans="1:2" x14ac:dyDescent="0.25">
      <c r="A6633" s="9">
        <v>296</v>
      </c>
      <c r="B6633" s="12" t="s">
        <v>720</v>
      </c>
    </row>
    <row r="6634" spans="1:2" x14ac:dyDescent="0.25">
      <c r="A6634" s="9">
        <v>297</v>
      </c>
      <c r="B6634" s="12" t="s">
        <v>718</v>
      </c>
    </row>
    <row r="6635" spans="1:2" x14ac:dyDescent="0.25">
      <c r="A6635" s="9">
        <v>299</v>
      </c>
      <c r="B6635" s="12" t="s">
        <v>675</v>
      </c>
    </row>
    <row r="6636" spans="1:2" x14ac:dyDescent="0.25">
      <c r="A6636" s="9">
        <v>300</v>
      </c>
      <c r="B6636" s="12" t="s">
        <v>742</v>
      </c>
    </row>
    <row r="6637" spans="1:2" x14ac:dyDescent="0.25">
      <c r="A6637" s="9">
        <v>301</v>
      </c>
      <c r="B6637" s="12" t="s">
        <v>745</v>
      </c>
    </row>
    <row r="6638" spans="1:2" x14ac:dyDescent="0.25">
      <c r="A6638" s="9">
        <v>302</v>
      </c>
      <c r="B6638" s="12" t="s">
        <v>748</v>
      </c>
    </row>
    <row r="6639" spans="1:2" x14ac:dyDescent="0.25">
      <c r="A6639" s="9">
        <v>303</v>
      </c>
      <c r="B6639" s="12" t="s">
        <v>752</v>
      </c>
    </row>
    <row r="6640" spans="1:2" x14ac:dyDescent="0.25">
      <c r="A6640" s="9">
        <v>304</v>
      </c>
      <c r="B6640" s="12" t="s">
        <v>754</v>
      </c>
    </row>
    <row r="6641" spans="1:2" x14ac:dyDescent="0.25">
      <c r="A6641" s="9">
        <v>305</v>
      </c>
      <c r="B6641" s="12" t="s">
        <v>756</v>
      </c>
    </row>
    <row r="6642" spans="1:2" x14ac:dyDescent="0.25">
      <c r="A6642" s="9">
        <v>306</v>
      </c>
      <c r="B6642" s="12" t="s">
        <v>758</v>
      </c>
    </row>
    <row r="6643" spans="1:2" x14ac:dyDescent="0.25">
      <c r="A6643" s="9">
        <v>308</v>
      </c>
      <c r="B6643" s="12" t="s">
        <v>760</v>
      </c>
    </row>
    <row r="6644" spans="1:2" x14ac:dyDescent="0.25">
      <c r="A6644" s="9">
        <v>309</v>
      </c>
      <c r="B6644" s="12" t="s">
        <v>765</v>
      </c>
    </row>
    <row r="6645" spans="1:2" x14ac:dyDescent="0.25">
      <c r="A6645" s="9">
        <v>310</v>
      </c>
      <c r="B6645" s="12" t="s">
        <v>737</v>
      </c>
    </row>
    <row r="6646" spans="1:2" x14ac:dyDescent="0.25">
      <c r="A6646" s="9">
        <v>311</v>
      </c>
      <c r="B6646" s="12" t="s">
        <v>729</v>
      </c>
    </row>
    <row r="6647" spans="1:2" x14ac:dyDescent="0.25">
      <c r="A6647" s="9">
        <v>313</v>
      </c>
      <c r="B6647" s="12" t="s">
        <v>726</v>
      </c>
    </row>
    <row r="6648" spans="1:2" x14ac:dyDescent="0.25">
      <c r="A6648" s="9">
        <v>314</v>
      </c>
      <c r="B6648" s="12" t="s">
        <v>735</v>
      </c>
    </row>
    <row r="6649" spans="1:2" x14ac:dyDescent="0.25">
      <c r="A6649" s="9">
        <v>315</v>
      </c>
      <c r="B6649" s="12" t="s">
        <v>767</v>
      </c>
    </row>
    <row r="6650" spans="1:2" x14ac:dyDescent="0.25">
      <c r="A6650" s="9">
        <v>316</v>
      </c>
      <c r="B6650" s="12" t="s">
        <v>770</v>
      </c>
    </row>
    <row r="6651" spans="1:2" x14ac:dyDescent="0.25">
      <c r="A6651" s="9">
        <v>317</v>
      </c>
      <c r="B6651" s="12" t="s">
        <v>772</v>
      </c>
    </row>
    <row r="6652" spans="1:2" x14ac:dyDescent="0.25">
      <c r="A6652" s="9">
        <v>318</v>
      </c>
      <c r="B6652" s="12" t="s">
        <v>775</v>
      </c>
    </row>
    <row r="6653" spans="1:2" x14ac:dyDescent="0.25">
      <c r="A6653" s="9">
        <v>319</v>
      </c>
      <c r="B6653" s="12" t="s">
        <v>777</v>
      </c>
    </row>
    <row r="6654" spans="1:2" x14ac:dyDescent="0.25">
      <c r="A6654" s="9">
        <v>320</v>
      </c>
      <c r="B6654" s="12" t="s">
        <v>779</v>
      </c>
    </row>
    <row r="6655" spans="1:2" x14ac:dyDescent="0.25">
      <c r="A6655" s="9">
        <v>321</v>
      </c>
      <c r="B6655" s="12" t="s">
        <v>782</v>
      </c>
    </row>
    <row r="6656" spans="1:2" x14ac:dyDescent="0.25">
      <c r="A6656" s="9">
        <v>322</v>
      </c>
      <c r="B6656" s="12" t="s">
        <v>788</v>
      </c>
    </row>
    <row r="6657" spans="1:2" x14ac:dyDescent="0.25">
      <c r="A6657" s="9">
        <v>323</v>
      </c>
      <c r="B6657" s="12" t="s">
        <v>790</v>
      </c>
    </row>
    <row r="6658" spans="1:2" x14ac:dyDescent="0.25">
      <c r="A6658" s="9">
        <v>324</v>
      </c>
      <c r="B6658" s="12" t="s">
        <v>792</v>
      </c>
    </row>
    <row r="6659" spans="1:2" x14ac:dyDescent="0.25">
      <c r="A6659" s="9">
        <v>325</v>
      </c>
      <c r="B6659" s="12" t="s">
        <v>795</v>
      </c>
    </row>
    <row r="6660" spans="1:2" x14ac:dyDescent="0.25">
      <c r="A6660" s="9">
        <v>326</v>
      </c>
      <c r="B6660" s="12" t="s">
        <v>798</v>
      </c>
    </row>
    <row r="6661" spans="1:2" x14ac:dyDescent="0.25">
      <c r="A6661" s="9">
        <v>328</v>
      </c>
      <c r="B6661" s="12" t="s">
        <v>804</v>
      </c>
    </row>
    <row r="6662" spans="1:2" x14ac:dyDescent="0.25">
      <c r="A6662" s="9">
        <v>329</v>
      </c>
      <c r="B6662" s="12" t="s">
        <v>807</v>
      </c>
    </row>
    <row r="6663" spans="1:2" x14ac:dyDescent="0.25">
      <c r="A6663" s="9">
        <v>330</v>
      </c>
      <c r="B6663" s="12" t="s">
        <v>809</v>
      </c>
    </row>
    <row r="6664" spans="1:2" x14ac:dyDescent="0.25">
      <c r="A6664" s="9">
        <v>331</v>
      </c>
      <c r="B6664" s="12" t="s">
        <v>811</v>
      </c>
    </row>
    <row r="6665" spans="1:2" x14ac:dyDescent="0.25">
      <c r="A6665" s="9">
        <v>332</v>
      </c>
      <c r="B6665" s="12" t="s">
        <v>814</v>
      </c>
    </row>
    <row r="6666" spans="1:2" x14ac:dyDescent="0.25">
      <c r="A6666" s="9">
        <v>333</v>
      </c>
      <c r="B6666" s="12" t="s">
        <v>820</v>
      </c>
    </row>
    <row r="6667" spans="1:2" x14ac:dyDescent="0.25">
      <c r="A6667" s="9">
        <v>334</v>
      </c>
      <c r="B6667" s="12" t="s">
        <v>823</v>
      </c>
    </row>
    <row r="6668" spans="1:2" x14ac:dyDescent="0.25">
      <c r="A6668" s="9">
        <v>335</v>
      </c>
      <c r="B6668" s="12" t="s">
        <v>825</v>
      </c>
    </row>
    <row r="6669" spans="1:2" x14ac:dyDescent="0.25">
      <c r="A6669" s="9">
        <v>336</v>
      </c>
      <c r="B6669" s="12" t="s">
        <v>827</v>
      </c>
    </row>
    <row r="6670" spans="1:2" x14ac:dyDescent="0.25">
      <c r="A6670" s="9">
        <v>337</v>
      </c>
      <c r="B6670" s="12" t="s">
        <v>829</v>
      </c>
    </row>
    <row r="6671" spans="1:2" x14ac:dyDescent="0.25">
      <c r="A6671" s="9">
        <v>338</v>
      </c>
      <c r="B6671" s="12" t="s">
        <v>831</v>
      </c>
    </row>
    <row r="6672" spans="1:2" x14ac:dyDescent="0.25">
      <c r="A6672" s="9">
        <v>339</v>
      </c>
      <c r="B6672" s="12" t="s">
        <v>834</v>
      </c>
    </row>
    <row r="6673" spans="1:2" x14ac:dyDescent="0.25">
      <c r="A6673" s="9">
        <v>340</v>
      </c>
      <c r="B6673" s="12" t="s">
        <v>836</v>
      </c>
    </row>
    <row r="6674" spans="1:2" x14ac:dyDescent="0.25">
      <c r="A6674" s="9">
        <v>341</v>
      </c>
      <c r="B6674" s="12" t="s">
        <v>841</v>
      </c>
    </row>
    <row r="6675" spans="1:2" x14ac:dyDescent="0.25">
      <c r="A6675" s="9">
        <v>342</v>
      </c>
      <c r="B6675" s="12" t="s">
        <v>843</v>
      </c>
    </row>
    <row r="6676" spans="1:2" x14ac:dyDescent="0.25">
      <c r="A6676" s="9">
        <v>343</v>
      </c>
      <c r="B6676" s="12" t="s">
        <v>845</v>
      </c>
    </row>
    <row r="6677" spans="1:2" x14ac:dyDescent="0.25">
      <c r="A6677" s="9">
        <v>344</v>
      </c>
      <c r="B6677" s="12" t="s">
        <v>847</v>
      </c>
    </row>
    <row r="6678" spans="1:2" x14ac:dyDescent="0.25">
      <c r="A6678" s="9">
        <v>345</v>
      </c>
      <c r="B6678" s="12" t="s">
        <v>849</v>
      </c>
    </row>
    <row r="6679" spans="1:2" x14ac:dyDescent="0.25">
      <c r="A6679" s="9">
        <v>346</v>
      </c>
      <c r="B6679" s="12" t="s">
        <v>851</v>
      </c>
    </row>
    <row r="6680" spans="1:2" x14ac:dyDescent="0.25">
      <c r="A6680" s="9">
        <v>347</v>
      </c>
      <c r="B6680" s="12" t="s">
        <v>853</v>
      </c>
    </row>
    <row r="6681" spans="1:2" x14ac:dyDescent="0.25">
      <c r="A6681" s="9">
        <v>348</v>
      </c>
      <c r="B6681" s="12" t="s">
        <v>856</v>
      </c>
    </row>
    <row r="6682" spans="1:2" x14ac:dyDescent="0.25">
      <c r="A6682" s="9">
        <v>349</v>
      </c>
      <c r="B6682" s="12" t="s">
        <v>858</v>
      </c>
    </row>
    <row r="6683" spans="1:2" x14ac:dyDescent="0.25">
      <c r="A6683" s="9">
        <v>350</v>
      </c>
      <c r="B6683" s="12" t="s">
        <v>862</v>
      </c>
    </row>
    <row r="6684" spans="1:2" x14ac:dyDescent="0.25">
      <c r="A6684" s="9">
        <v>351</v>
      </c>
      <c r="B6684" s="12" t="s">
        <v>864</v>
      </c>
    </row>
    <row r="6685" spans="1:2" x14ac:dyDescent="0.25">
      <c r="A6685" s="9">
        <v>352</v>
      </c>
      <c r="B6685" s="12" t="s">
        <v>866</v>
      </c>
    </row>
    <row r="6686" spans="1:2" x14ac:dyDescent="0.25">
      <c r="A6686" s="9">
        <v>353</v>
      </c>
      <c r="B6686" s="12" t="s">
        <v>868</v>
      </c>
    </row>
    <row r="6687" spans="1:2" x14ac:dyDescent="0.25">
      <c r="A6687" s="9">
        <v>354</v>
      </c>
      <c r="B6687" s="12" t="s">
        <v>870</v>
      </c>
    </row>
    <row r="6688" spans="1:2" x14ac:dyDescent="0.25">
      <c r="A6688" s="9">
        <v>355</v>
      </c>
      <c r="B6688" s="12" t="s">
        <v>872</v>
      </c>
    </row>
    <row r="6689" spans="1:2" x14ac:dyDescent="0.25">
      <c r="A6689" s="9">
        <v>356</v>
      </c>
      <c r="B6689" s="12" t="s">
        <v>874</v>
      </c>
    </row>
    <row r="6690" spans="1:2" x14ac:dyDescent="0.25">
      <c r="A6690" s="9">
        <v>357</v>
      </c>
      <c r="B6690" s="12" t="s">
        <v>876</v>
      </c>
    </row>
    <row r="6691" spans="1:2" x14ac:dyDescent="0.25">
      <c r="A6691" s="9">
        <v>358</v>
      </c>
      <c r="B6691" s="12" t="s">
        <v>878</v>
      </c>
    </row>
    <row r="6692" spans="1:2" x14ac:dyDescent="0.25">
      <c r="A6692" s="9">
        <v>359</v>
      </c>
      <c r="B6692" s="12" t="s">
        <v>880</v>
      </c>
    </row>
    <row r="6693" spans="1:2" x14ac:dyDescent="0.25">
      <c r="A6693" s="9">
        <v>360</v>
      </c>
      <c r="B6693" s="12" t="s">
        <v>882</v>
      </c>
    </row>
    <row r="6694" spans="1:2" x14ac:dyDescent="0.25">
      <c r="A6694" s="9">
        <v>361</v>
      </c>
      <c r="B6694" s="12" t="s">
        <v>884</v>
      </c>
    </row>
    <row r="6695" spans="1:2" x14ac:dyDescent="0.25">
      <c r="A6695" s="9">
        <v>362</v>
      </c>
      <c r="B6695" s="12" t="s">
        <v>886</v>
      </c>
    </row>
    <row r="6696" spans="1:2" x14ac:dyDescent="0.25">
      <c r="A6696" s="9">
        <v>363</v>
      </c>
      <c r="B6696" s="12" t="s">
        <v>888</v>
      </c>
    </row>
    <row r="6697" spans="1:2" x14ac:dyDescent="0.25">
      <c r="A6697" s="9">
        <v>364</v>
      </c>
      <c r="B6697" s="12" t="s">
        <v>890</v>
      </c>
    </row>
    <row r="6698" spans="1:2" x14ac:dyDescent="0.25">
      <c r="A6698" s="9">
        <v>365</v>
      </c>
      <c r="B6698" s="12" t="s">
        <v>896</v>
      </c>
    </row>
    <row r="6699" spans="1:2" x14ac:dyDescent="0.25">
      <c r="A6699" s="9">
        <v>366</v>
      </c>
      <c r="B6699" s="12" t="s">
        <v>899</v>
      </c>
    </row>
    <row r="6700" spans="1:2" x14ac:dyDescent="0.25">
      <c r="A6700" s="9">
        <v>367</v>
      </c>
      <c r="B6700" s="12" t="s">
        <v>903</v>
      </c>
    </row>
    <row r="6701" spans="1:2" x14ac:dyDescent="0.25">
      <c r="A6701" s="9">
        <v>368</v>
      </c>
      <c r="B6701" s="12" t="s">
        <v>908</v>
      </c>
    </row>
    <row r="6702" spans="1:2" x14ac:dyDescent="0.25">
      <c r="A6702" s="9">
        <v>369</v>
      </c>
      <c r="B6702" s="12" t="s">
        <v>911</v>
      </c>
    </row>
    <row r="6703" spans="1:2" x14ac:dyDescent="0.25">
      <c r="A6703" s="9">
        <v>385</v>
      </c>
      <c r="B6703" s="12" t="s">
        <v>2420</v>
      </c>
    </row>
    <row r="6704" spans="1:2" x14ac:dyDescent="0.25">
      <c r="A6704" s="9">
        <v>386</v>
      </c>
      <c r="B6704" s="12" t="s">
        <v>2429</v>
      </c>
    </row>
    <row r="6705" spans="1:2" x14ac:dyDescent="0.25">
      <c r="A6705" s="9">
        <v>387</v>
      </c>
      <c r="B6705" s="12" t="s">
        <v>2424</v>
      </c>
    </row>
    <row r="6706" spans="1:2" x14ac:dyDescent="0.25">
      <c r="A6706" s="9">
        <v>388</v>
      </c>
      <c r="B6706" s="12" t="s">
        <v>2422</v>
      </c>
    </row>
    <row r="6707" spans="1:2" x14ac:dyDescent="0.25">
      <c r="A6707" s="9">
        <v>389</v>
      </c>
      <c r="B6707" s="12" t="s">
        <v>2434</v>
      </c>
    </row>
    <row r="6708" spans="1:2" x14ac:dyDescent="0.25">
      <c r="A6708" s="9">
        <v>390</v>
      </c>
      <c r="B6708" s="12" t="s">
        <v>2432</v>
      </c>
    </row>
    <row r="6709" spans="1:2" x14ac:dyDescent="0.25">
      <c r="A6709" s="9">
        <v>391</v>
      </c>
      <c r="B6709" s="12" t="s">
        <v>1046</v>
      </c>
    </row>
    <row r="6710" spans="1:2" x14ac:dyDescent="0.25">
      <c r="A6710" s="9">
        <v>392</v>
      </c>
      <c r="B6710" s="12" t="s">
        <v>1049</v>
      </c>
    </row>
    <row r="6711" spans="1:2" x14ac:dyDescent="0.25">
      <c r="A6711" s="9">
        <v>393</v>
      </c>
      <c r="B6711" s="12" t="s">
        <v>1038</v>
      </c>
    </row>
    <row r="6712" spans="1:2" x14ac:dyDescent="0.25">
      <c r="A6712" s="9">
        <v>394</v>
      </c>
      <c r="B6712" s="12" t="s">
        <v>1043</v>
      </c>
    </row>
    <row r="6713" spans="1:2" x14ac:dyDescent="0.25">
      <c r="A6713" s="9">
        <v>395</v>
      </c>
      <c r="B6713" s="12" t="s">
        <v>1041</v>
      </c>
    </row>
    <row r="6714" spans="1:2" x14ac:dyDescent="0.25">
      <c r="A6714" s="9">
        <v>396</v>
      </c>
      <c r="B6714" s="12" t="s">
        <v>1036</v>
      </c>
    </row>
    <row r="6715" spans="1:2" x14ac:dyDescent="0.25">
      <c r="A6715" s="9">
        <v>397</v>
      </c>
      <c r="B6715" s="12" t="s">
        <v>1034</v>
      </c>
    </row>
    <row r="6716" spans="1:2" x14ac:dyDescent="0.25">
      <c r="A6716" s="9">
        <v>398</v>
      </c>
      <c r="B6716" s="12" t="s">
        <v>1160</v>
      </c>
    </row>
    <row r="6717" spans="1:2" x14ac:dyDescent="0.25">
      <c r="A6717" s="9">
        <v>399</v>
      </c>
      <c r="B6717" s="12" t="s">
        <v>1162</v>
      </c>
    </row>
    <row r="6718" spans="1:2" x14ac:dyDescent="0.25">
      <c r="A6718" s="9">
        <v>400</v>
      </c>
      <c r="B6718" s="12" t="s">
        <v>1153</v>
      </c>
    </row>
    <row r="6719" spans="1:2" x14ac:dyDescent="0.25">
      <c r="A6719" s="9">
        <v>401</v>
      </c>
      <c r="B6719" s="12" t="s">
        <v>1065</v>
      </c>
    </row>
    <row r="6720" spans="1:2" x14ac:dyDescent="0.25">
      <c r="A6720" s="9">
        <v>403</v>
      </c>
      <c r="B6720" s="12" t="s">
        <v>1067</v>
      </c>
    </row>
    <row r="6721" spans="1:2" x14ac:dyDescent="0.25">
      <c r="A6721" s="9">
        <v>404</v>
      </c>
      <c r="B6721" s="12" t="s">
        <v>1069</v>
      </c>
    </row>
    <row r="6722" spans="1:2" x14ac:dyDescent="0.25">
      <c r="A6722" s="9">
        <v>405</v>
      </c>
      <c r="B6722" s="12" t="s">
        <v>1071</v>
      </c>
    </row>
    <row r="6723" spans="1:2" x14ac:dyDescent="0.25">
      <c r="A6723" s="9">
        <v>406</v>
      </c>
      <c r="B6723" s="12" t="s">
        <v>1080</v>
      </c>
    </row>
    <row r="6724" spans="1:2" x14ac:dyDescent="0.25">
      <c r="A6724" s="9">
        <v>407</v>
      </c>
      <c r="B6724" s="12" t="s">
        <v>1076</v>
      </c>
    </row>
    <row r="6725" spans="1:2" x14ac:dyDescent="0.25">
      <c r="A6725" s="9">
        <v>408</v>
      </c>
      <c r="B6725" s="12" t="s">
        <v>1082</v>
      </c>
    </row>
    <row r="6726" spans="1:2" x14ac:dyDescent="0.25">
      <c r="A6726" s="9">
        <v>409</v>
      </c>
      <c r="B6726" s="12" t="s">
        <v>1084</v>
      </c>
    </row>
    <row r="6727" spans="1:2" x14ac:dyDescent="0.25">
      <c r="A6727" s="9">
        <v>410</v>
      </c>
      <c r="B6727" s="12" t="s">
        <v>1087</v>
      </c>
    </row>
    <row r="6728" spans="1:2" x14ac:dyDescent="0.25">
      <c r="A6728" s="9">
        <v>411</v>
      </c>
      <c r="B6728" s="12" t="s">
        <v>1089</v>
      </c>
    </row>
    <row r="6729" spans="1:2" x14ac:dyDescent="0.25">
      <c r="A6729" s="9">
        <v>412</v>
      </c>
      <c r="B6729" s="12" t="s">
        <v>1091</v>
      </c>
    </row>
    <row r="6730" spans="1:2" x14ac:dyDescent="0.25">
      <c r="A6730" s="9">
        <v>413</v>
      </c>
      <c r="B6730" s="12" t="s">
        <v>1094</v>
      </c>
    </row>
    <row r="6731" spans="1:2" x14ac:dyDescent="0.25">
      <c r="A6731" s="9">
        <v>414</v>
      </c>
      <c r="B6731" s="12" t="s">
        <v>1096</v>
      </c>
    </row>
    <row r="6732" spans="1:2" x14ac:dyDescent="0.25">
      <c r="A6732" s="9">
        <v>415</v>
      </c>
      <c r="B6732" s="12" t="s">
        <v>1098</v>
      </c>
    </row>
    <row r="6733" spans="1:2" x14ac:dyDescent="0.25">
      <c r="A6733" s="9">
        <v>416</v>
      </c>
      <c r="B6733" s="12" t="s">
        <v>1100</v>
      </c>
    </row>
    <row r="6734" spans="1:2" x14ac:dyDescent="0.25">
      <c r="A6734" s="9">
        <v>417</v>
      </c>
      <c r="B6734" s="12" t="s">
        <v>1102</v>
      </c>
    </row>
    <row r="6735" spans="1:2" x14ac:dyDescent="0.25">
      <c r="A6735" s="9">
        <v>418</v>
      </c>
      <c r="B6735" s="12" t="s">
        <v>1104</v>
      </c>
    </row>
    <row r="6736" spans="1:2" x14ac:dyDescent="0.25">
      <c r="A6736" s="9">
        <v>419</v>
      </c>
      <c r="B6736" s="12" t="s">
        <v>1106</v>
      </c>
    </row>
    <row r="6737" spans="1:2" x14ac:dyDescent="0.25">
      <c r="A6737" s="9">
        <v>420</v>
      </c>
      <c r="B6737" s="12" t="s">
        <v>1108</v>
      </c>
    </row>
    <row r="6738" spans="1:2" x14ac:dyDescent="0.25">
      <c r="A6738" s="9">
        <v>421</v>
      </c>
      <c r="B6738" s="12" t="s">
        <v>1110</v>
      </c>
    </row>
    <row r="6739" spans="1:2" x14ac:dyDescent="0.25">
      <c r="A6739" s="9">
        <v>422</v>
      </c>
      <c r="B6739" s="12" t="s">
        <v>1112</v>
      </c>
    </row>
    <row r="6740" spans="1:2" x14ac:dyDescent="0.25">
      <c r="A6740" s="9">
        <v>423</v>
      </c>
      <c r="B6740" s="12" t="s">
        <v>1114</v>
      </c>
    </row>
    <row r="6741" spans="1:2" x14ac:dyDescent="0.25">
      <c r="A6741" s="9">
        <v>424</v>
      </c>
      <c r="B6741" s="12" t="s">
        <v>916</v>
      </c>
    </row>
    <row r="6742" spans="1:2" x14ac:dyDescent="0.25">
      <c r="A6742" s="9">
        <v>425</v>
      </c>
      <c r="B6742" s="12" t="s">
        <v>919</v>
      </c>
    </row>
    <row r="6743" spans="1:2" x14ac:dyDescent="0.25">
      <c r="A6743" s="9">
        <v>426</v>
      </c>
      <c r="B6743" s="12" t="s">
        <v>923</v>
      </c>
    </row>
    <row r="6744" spans="1:2" x14ac:dyDescent="0.25">
      <c r="A6744" s="9">
        <v>427</v>
      </c>
      <c r="B6744" s="12" t="s">
        <v>927</v>
      </c>
    </row>
    <row r="6745" spans="1:2" x14ac:dyDescent="0.25">
      <c r="A6745" s="9">
        <v>428</v>
      </c>
      <c r="B6745" s="12" t="s">
        <v>931</v>
      </c>
    </row>
    <row r="6746" spans="1:2" x14ac:dyDescent="0.25">
      <c r="A6746" s="9">
        <v>429</v>
      </c>
      <c r="B6746" s="12" t="s">
        <v>935</v>
      </c>
    </row>
    <row r="6747" spans="1:2" x14ac:dyDescent="0.25">
      <c r="A6747" s="9">
        <v>430</v>
      </c>
      <c r="B6747" s="12" t="s">
        <v>937</v>
      </c>
    </row>
    <row r="6748" spans="1:2" x14ac:dyDescent="0.25">
      <c r="A6748" s="9">
        <v>431</v>
      </c>
      <c r="B6748" s="12" t="s">
        <v>939</v>
      </c>
    </row>
    <row r="6749" spans="1:2" x14ac:dyDescent="0.25">
      <c r="A6749" s="9">
        <v>432</v>
      </c>
      <c r="B6749" s="12" t="s">
        <v>942</v>
      </c>
    </row>
    <row r="6750" spans="1:2" x14ac:dyDescent="0.25">
      <c r="A6750" s="9">
        <v>433</v>
      </c>
      <c r="B6750" s="12" t="s">
        <v>951</v>
      </c>
    </row>
    <row r="6751" spans="1:2" x14ac:dyDescent="0.25">
      <c r="A6751" s="9">
        <v>434</v>
      </c>
      <c r="B6751" s="12" t="s">
        <v>949</v>
      </c>
    </row>
    <row r="6752" spans="1:2" x14ac:dyDescent="0.25">
      <c r="A6752" s="9">
        <v>435</v>
      </c>
      <c r="B6752" s="12" t="s">
        <v>944</v>
      </c>
    </row>
    <row r="6753" spans="1:2" x14ac:dyDescent="0.25">
      <c r="A6753" s="9">
        <v>436</v>
      </c>
      <c r="B6753" s="12" t="s">
        <v>953</v>
      </c>
    </row>
    <row r="6754" spans="1:2" x14ac:dyDescent="0.25">
      <c r="A6754" s="9">
        <v>437</v>
      </c>
      <c r="B6754" s="12" t="s">
        <v>955</v>
      </c>
    </row>
    <row r="6755" spans="1:2" x14ac:dyDescent="0.25">
      <c r="A6755" s="9">
        <v>438</v>
      </c>
      <c r="B6755" s="12" t="s">
        <v>960</v>
      </c>
    </row>
    <row r="6756" spans="1:2" x14ac:dyDescent="0.25">
      <c r="A6756" s="9">
        <v>439</v>
      </c>
      <c r="B6756" s="12" t="s">
        <v>962</v>
      </c>
    </row>
    <row r="6757" spans="1:2" x14ac:dyDescent="0.25">
      <c r="A6757" s="9">
        <v>440</v>
      </c>
      <c r="B6757" s="12" t="s">
        <v>964</v>
      </c>
    </row>
    <row r="6758" spans="1:2" x14ac:dyDescent="0.25">
      <c r="A6758" s="9">
        <v>441</v>
      </c>
      <c r="B6758" s="12" t="s">
        <v>966</v>
      </c>
    </row>
    <row r="6759" spans="1:2" x14ac:dyDescent="0.25">
      <c r="A6759" s="9">
        <v>442</v>
      </c>
      <c r="B6759" s="12" t="s">
        <v>969</v>
      </c>
    </row>
    <row r="6760" spans="1:2" x14ac:dyDescent="0.25">
      <c r="A6760" s="9">
        <v>443</v>
      </c>
      <c r="B6760" s="12" t="s">
        <v>972</v>
      </c>
    </row>
    <row r="6761" spans="1:2" x14ac:dyDescent="0.25">
      <c r="A6761" s="9">
        <v>444</v>
      </c>
      <c r="B6761" s="12" t="s">
        <v>974</v>
      </c>
    </row>
    <row r="6762" spans="1:2" x14ac:dyDescent="0.25">
      <c r="A6762" s="9">
        <v>445</v>
      </c>
      <c r="B6762" s="12" t="s">
        <v>976</v>
      </c>
    </row>
    <row r="6763" spans="1:2" x14ac:dyDescent="0.25">
      <c r="A6763" s="9">
        <v>446</v>
      </c>
      <c r="B6763" s="12" t="s">
        <v>642</v>
      </c>
    </row>
    <row r="6764" spans="1:2" x14ac:dyDescent="0.25">
      <c r="A6764" s="9">
        <v>447</v>
      </c>
      <c r="B6764" s="12" t="s">
        <v>644</v>
      </c>
    </row>
    <row r="6765" spans="1:2" x14ac:dyDescent="0.25">
      <c r="A6765" s="9">
        <v>448</v>
      </c>
      <c r="B6765" s="12" t="s">
        <v>1139</v>
      </c>
    </row>
    <row r="6766" spans="1:2" x14ac:dyDescent="0.25">
      <c r="A6766" s="9">
        <v>449</v>
      </c>
      <c r="B6766" s="12" t="s">
        <v>1142</v>
      </c>
    </row>
    <row r="6767" spans="1:2" x14ac:dyDescent="0.25">
      <c r="A6767" s="9">
        <v>450</v>
      </c>
      <c r="B6767" s="12" t="s">
        <v>1157</v>
      </c>
    </row>
    <row r="6768" spans="1:2" x14ac:dyDescent="0.25">
      <c r="A6768" s="9">
        <v>451</v>
      </c>
      <c r="B6768" s="12" t="s">
        <v>979</v>
      </c>
    </row>
    <row r="6769" spans="1:2" x14ac:dyDescent="0.25">
      <c r="A6769" s="9">
        <v>452</v>
      </c>
      <c r="B6769" s="12" t="s">
        <v>981</v>
      </c>
    </row>
    <row r="6770" spans="1:2" x14ac:dyDescent="0.25">
      <c r="A6770" s="9">
        <v>453</v>
      </c>
      <c r="B6770" s="12" t="s">
        <v>983</v>
      </c>
    </row>
    <row r="6771" spans="1:2" x14ac:dyDescent="0.25">
      <c r="A6771" s="9">
        <v>454</v>
      </c>
      <c r="B6771" s="12" t="s">
        <v>986</v>
      </c>
    </row>
    <row r="6772" spans="1:2" x14ac:dyDescent="0.25">
      <c r="A6772" s="9">
        <v>455</v>
      </c>
      <c r="B6772" s="12" t="s">
        <v>988</v>
      </c>
    </row>
    <row r="6773" spans="1:2" x14ac:dyDescent="0.25">
      <c r="A6773" s="9">
        <v>456</v>
      </c>
      <c r="B6773" s="12" t="s">
        <v>990</v>
      </c>
    </row>
    <row r="6774" spans="1:2" x14ac:dyDescent="0.25">
      <c r="A6774" s="9">
        <v>457</v>
      </c>
      <c r="B6774" s="12" t="s">
        <v>993</v>
      </c>
    </row>
    <row r="6775" spans="1:2" x14ac:dyDescent="0.25">
      <c r="A6775" s="9">
        <v>458</v>
      </c>
      <c r="B6775" s="12" t="s">
        <v>995</v>
      </c>
    </row>
    <row r="6776" spans="1:2" x14ac:dyDescent="0.25">
      <c r="A6776" s="9">
        <v>459</v>
      </c>
      <c r="B6776" s="12" t="s">
        <v>997</v>
      </c>
    </row>
    <row r="6777" spans="1:2" x14ac:dyDescent="0.25">
      <c r="A6777" s="9">
        <v>460</v>
      </c>
      <c r="B6777" s="12" t="s">
        <v>999</v>
      </c>
    </row>
    <row r="6778" spans="1:2" x14ac:dyDescent="0.25">
      <c r="A6778" s="9">
        <v>461</v>
      </c>
      <c r="B6778" s="12" t="s">
        <v>1002</v>
      </c>
    </row>
    <row r="6779" spans="1:2" x14ac:dyDescent="0.25">
      <c r="A6779" s="9">
        <v>462</v>
      </c>
      <c r="B6779" s="12" t="s">
        <v>1005</v>
      </c>
    </row>
    <row r="6780" spans="1:2" x14ac:dyDescent="0.25">
      <c r="A6780" s="9">
        <v>463</v>
      </c>
      <c r="B6780" s="12" t="s">
        <v>1007</v>
      </c>
    </row>
    <row r="6781" spans="1:2" x14ac:dyDescent="0.25">
      <c r="A6781" s="9">
        <v>464</v>
      </c>
      <c r="B6781" s="12" t="s">
        <v>1015</v>
      </c>
    </row>
    <row r="6782" spans="1:2" x14ac:dyDescent="0.25">
      <c r="A6782" s="9">
        <v>465</v>
      </c>
      <c r="B6782" s="12" t="s">
        <v>1020</v>
      </c>
    </row>
    <row r="6783" spans="1:2" x14ac:dyDescent="0.25">
      <c r="A6783" s="9">
        <v>466</v>
      </c>
      <c r="B6783" s="12" t="s">
        <v>1022</v>
      </c>
    </row>
    <row r="6784" spans="1:2" x14ac:dyDescent="0.25">
      <c r="A6784" s="9">
        <v>467</v>
      </c>
      <c r="B6784" s="12" t="s">
        <v>1024</v>
      </c>
    </row>
    <row r="6785" spans="1:2" x14ac:dyDescent="0.25">
      <c r="A6785" s="9">
        <v>468</v>
      </c>
      <c r="B6785" s="12" t="s">
        <v>1027</v>
      </c>
    </row>
    <row r="6786" spans="1:2" x14ac:dyDescent="0.25">
      <c r="A6786" s="9">
        <v>469</v>
      </c>
      <c r="B6786" s="12" t="s">
        <v>1030</v>
      </c>
    </row>
    <row r="6787" spans="1:2" x14ac:dyDescent="0.25">
      <c r="A6787" s="9">
        <v>470</v>
      </c>
      <c r="B6787" s="12" t="s">
        <v>1032</v>
      </c>
    </row>
    <row r="6788" spans="1:2" x14ac:dyDescent="0.25">
      <c r="A6788" s="9">
        <v>471</v>
      </c>
      <c r="B6788" s="12" t="s">
        <v>1051</v>
      </c>
    </row>
    <row r="6789" spans="1:2" x14ac:dyDescent="0.25">
      <c r="A6789" s="9">
        <v>472</v>
      </c>
      <c r="B6789" s="12" t="s">
        <v>1053</v>
      </c>
    </row>
    <row r="6790" spans="1:2" x14ac:dyDescent="0.25">
      <c r="A6790" s="9">
        <v>473</v>
      </c>
      <c r="B6790" s="12" t="s">
        <v>1055</v>
      </c>
    </row>
    <row r="6791" spans="1:2" x14ac:dyDescent="0.25">
      <c r="A6791" s="9">
        <v>474</v>
      </c>
      <c r="B6791" s="12" t="s">
        <v>1058</v>
      </c>
    </row>
    <row r="6792" spans="1:2" x14ac:dyDescent="0.25">
      <c r="A6792" s="9">
        <v>475</v>
      </c>
      <c r="B6792" s="12" t="s">
        <v>1060</v>
      </c>
    </row>
    <row r="6793" spans="1:2" x14ac:dyDescent="0.25">
      <c r="A6793" s="9">
        <v>476</v>
      </c>
      <c r="B6793" s="12" t="s">
        <v>1062</v>
      </c>
    </row>
    <row r="6794" spans="1:2" x14ac:dyDescent="0.25">
      <c r="A6794" s="9">
        <v>477</v>
      </c>
      <c r="B6794" s="12" t="s">
        <v>2404</v>
      </c>
    </row>
    <row r="6795" spans="1:2" x14ac:dyDescent="0.25">
      <c r="A6795" s="9">
        <v>478</v>
      </c>
      <c r="B6795" s="12" t="s">
        <v>2402</v>
      </c>
    </row>
    <row r="6796" spans="1:2" x14ac:dyDescent="0.25">
      <c r="A6796" s="9">
        <v>479</v>
      </c>
      <c r="B6796" s="12" t="s">
        <v>2416</v>
      </c>
    </row>
    <row r="6797" spans="1:2" x14ac:dyDescent="0.25">
      <c r="A6797" s="9">
        <v>480</v>
      </c>
      <c r="B6797" s="12" t="s">
        <v>2418</v>
      </c>
    </row>
    <row r="6798" spans="1:2" x14ac:dyDescent="0.25">
      <c r="A6798" s="9">
        <v>481</v>
      </c>
      <c r="B6798" s="12" t="s">
        <v>2413</v>
      </c>
    </row>
    <row r="6799" spans="1:2" x14ac:dyDescent="0.25">
      <c r="A6799" s="9">
        <v>482</v>
      </c>
      <c r="B6799" s="12" t="s">
        <v>2406</v>
      </c>
    </row>
    <row r="6800" spans="1:2" x14ac:dyDescent="0.25">
      <c r="A6800" s="9">
        <v>483</v>
      </c>
      <c r="B6800" s="12" t="s">
        <v>2411</v>
      </c>
    </row>
    <row r="6801" spans="1:2" x14ac:dyDescent="0.25">
      <c r="A6801" s="9">
        <v>484</v>
      </c>
      <c r="B6801" s="12" t="s">
        <v>2408</v>
      </c>
    </row>
    <row r="6802" spans="1:2" x14ac:dyDescent="0.25">
      <c r="A6802" s="9">
        <v>485</v>
      </c>
      <c r="B6802" s="12" t="s">
        <v>2400</v>
      </c>
    </row>
    <row r="6803" spans="1:2" x14ac:dyDescent="0.25">
      <c r="A6803" s="9">
        <v>486</v>
      </c>
      <c r="B6803" s="12" t="s">
        <v>1805</v>
      </c>
    </row>
    <row r="6804" spans="1:2" x14ac:dyDescent="0.25">
      <c r="A6804" s="9">
        <v>487</v>
      </c>
      <c r="B6804" s="12" t="s">
        <v>1807</v>
      </c>
    </row>
    <row r="6805" spans="1:2" x14ac:dyDescent="0.25">
      <c r="A6805" s="9">
        <v>488</v>
      </c>
      <c r="B6805" s="12" t="s">
        <v>1809</v>
      </c>
    </row>
    <row r="6806" spans="1:2" x14ac:dyDescent="0.25">
      <c r="A6806" s="9">
        <v>489</v>
      </c>
      <c r="B6806" s="12" t="s">
        <v>1811</v>
      </c>
    </row>
    <row r="6807" spans="1:2" x14ac:dyDescent="0.25">
      <c r="A6807" s="9">
        <v>490</v>
      </c>
      <c r="B6807" s="12" t="s">
        <v>1813</v>
      </c>
    </row>
    <row r="6808" spans="1:2" x14ac:dyDescent="0.25">
      <c r="A6808" s="9">
        <v>491</v>
      </c>
      <c r="B6808" s="12" t="s">
        <v>1816</v>
      </c>
    </row>
    <row r="6809" spans="1:2" x14ac:dyDescent="0.25">
      <c r="A6809" s="9">
        <v>492</v>
      </c>
      <c r="B6809" s="12" t="s">
        <v>1819</v>
      </c>
    </row>
    <row r="6810" spans="1:2" x14ac:dyDescent="0.25">
      <c r="A6810" s="9">
        <v>493</v>
      </c>
      <c r="B6810" s="12" t="s">
        <v>1837</v>
      </c>
    </row>
    <row r="6811" spans="1:2" x14ac:dyDescent="0.25">
      <c r="A6811" s="9">
        <v>494</v>
      </c>
      <c r="B6811" s="12" t="s">
        <v>1835</v>
      </c>
    </row>
    <row r="6812" spans="1:2" x14ac:dyDescent="0.25">
      <c r="A6812" s="9">
        <v>495</v>
      </c>
      <c r="B6812" s="12" t="s">
        <v>1840</v>
      </c>
    </row>
    <row r="6813" spans="1:2" x14ac:dyDescent="0.25">
      <c r="A6813" s="9">
        <v>496</v>
      </c>
      <c r="B6813" s="12" t="s">
        <v>1824</v>
      </c>
    </row>
    <row r="6814" spans="1:2" x14ac:dyDescent="0.25">
      <c r="A6814" s="9">
        <v>497</v>
      </c>
      <c r="B6814" s="12" t="s">
        <v>1828</v>
      </c>
    </row>
    <row r="6815" spans="1:2" x14ac:dyDescent="0.25">
      <c r="A6815" s="9">
        <v>498</v>
      </c>
      <c r="B6815" s="12" t="s">
        <v>1826</v>
      </c>
    </row>
    <row r="6816" spans="1:2" x14ac:dyDescent="0.25">
      <c r="A6816" s="9">
        <v>499</v>
      </c>
      <c r="B6816" s="12" t="s">
        <v>1830</v>
      </c>
    </row>
    <row r="6817" spans="1:2" x14ac:dyDescent="0.25">
      <c r="A6817" s="9">
        <v>500</v>
      </c>
      <c r="B6817" s="12" t="s">
        <v>1846</v>
      </c>
    </row>
    <row r="6818" spans="1:2" x14ac:dyDescent="0.25">
      <c r="A6818" s="9">
        <v>501</v>
      </c>
      <c r="B6818" s="12" t="s">
        <v>1833</v>
      </c>
    </row>
    <row r="6819" spans="1:2" x14ac:dyDescent="0.25">
      <c r="A6819" s="9">
        <v>502</v>
      </c>
      <c r="B6819" s="12" t="s">
        <v>1848</v>
      </c>
    </row>
    <row r="6820" spans="1:2" x14ac:dyDescent="0.25">
      <c r="A6820" s="9">
        <v>503</v>
      </c>
      <c r="B6820" s="12" t="s">
        <v>1850</v>
      </c>
    </row>
    <row r="6821" spans="1:2" x14ac:dyDescent="0.25">
      <c r="A6821" s="9">
        <v>504</v>
      </c>
      <c r="B6821" s="12" t="s">
        <v>1854</v>
      </c>
    </row>
    <row r="6822" spans="1:2" x14ac:dyDescent="0.25">
      <c r="A6822" s="9">
        <v>505</v>
      </c>
      <c r="B6822" s="12" t="s">
        <v>1856</v>
      </c>
    </row>
    <row r="6823" spans="1:2" x14ac:dyDescent="0.25">
      <c r="A6823" s="9">
        <v>506</v>
      </c>
      <c r="B6823" s="12" t="s">
        <v>1858</v>
      </c>
    </row>
    <row r="6824" spans="1:2" x14ac:dyDescent="0.25">
      <c r="A6824" s="9">
        <v>507</v>
      </c>
      <c r="B6824" s="12" t="s">
        <v>1860</v>
      </c>
    </row>
    <row r="6825" spans="1:2" x14ac:dyDescent="0.25">
      <c r="A6825" s="9">
        <v>508</v>
      </c>
      <c r="B6825" s="12" t="s">
        <v>1852</v>
      </c>
    </row>
    <row r="6826" spans="1:2" x14ac:dyDescent="0.25">
      <c r="A6826" s="9">
        <v>509</v>
      </c>
      <c r="B6826" s="12" t="s">
        <v>1862</v>
      </c>
    </row>
    <row r="6827" spans="1:2" x14ac:dyDescent="0.25">
      <c r="A6827" s="9">
        <v>510</v>
      </c>
      <c r="B6827" s="12" t="s">
        <v>1867</v>
      </c>
    </row>
    <row r="6828" spans="1:2" x14ac:dyDescent="0.25">
      <c r="A6828" s="9">
        <v>511</v>
      </c>
      <c r="B6828" s="12" t="s">
        <v>1869</v>
      </c>
    </row>
    <row r="6829" spans="1:2" x14ac:dyDescent="0.25">
      <c r="A6829" s="9">
        <v>512</v>
      </c>
      <c r="B6829" s="12" t="s">
        <v>1871</v>
      </c>
    </row>
    <row r="6830" spans="1:2" x14ac:dyDescent="0.25">
      <c r="A6830" s="9">
        <v>513</v>
      </c>
      <c r="B6830" s="12" t="s">
        <v>1864</v>
      </c>
    </row>
    <row r="6831" spans="1:2" x14ac:dyDescent="0.25">
      <c r="A6831" s="9">
        <v>514</v>
      </c>
      <c r="B6831" s="12" t="s">
        <v>1873</v>
      </c>
    </row>
    <row r="6832" spans="1:2" x14ac:dyDescent="0.25">
      <c r="A6832" s="9">
        <v>515</v>
      </c>
      <c r="B6832" s="12" t="s">
        <v>1875</v>
      </c>
    </row>
    <row r="6833" spans="1:2" x14ac:dyDescent="0.25">
      <c r="A6833" s="9">
        <v>516</v>
      </c>
      <c r="B6833" s="12" t="s">
        <v>1877</v>
      </c>
    </row>
    <row r="6834" spans="1:2" x14ac:dyDescent="0.25">
      <c r="A6834" s="9">
        <v>517</v>
      </c>
      <c r="B6834" s="12" t="s">
        <v>1883</v>
      </c>
    </row>
    <row r="6835" spans="1:2" x14ac:dyDescent="0.25">
      <c r="A6835" s="9">
        <v>518</v>
      </c>
      <c r="B6835" s="12" t="s">
        <v>1915</v>
      </c>
    </row>
    <row r="6836" spans="1:2" x14ac:dyDescent="0.25">
      <c r="A6836" s="9">
        <v>519</v>
      </c>
      <c r="B6836" s="12" t="s">
        <v>1910</v>
      </c>
    </row>
    <row r="6837" spans="1:2" x14ac:dyDescent="0.25">
      <c r="A6837" s="9">
        <v>520</v>
      </c>
      <c r="B6837" s="12" t="s">
        <v>1913</v>
      </c>
    </row>
    <row r="6838" spans="1:2" x14ac:dyDescent="0.25">
      <c r="A6838" s="9">
        <v>521</v>
      </c>
      <c r="B6838" s="12" t="s">
        <v>1887</v>
      </c>
    </row>
    <row r="6839" spans="1:2" x14ac:dyDescent="0.25">
      <c r="A6839" s="9">
        <v>522</v>
      </c>
      <c r="B6839" s="12" t="s">
        <v>1891</v>
      </c>
    </row>
    <row r="6840" spans="1:2" x14ac:dyDescent="0.25">
      <c r="A6840" s="9">
        <v>523</v>
      </c>
      <c r="B6840" s="12" t="s">
        <v>1894</v>
      </c>
    </row>
    <row r="6841" spans="1:2" x14ac:dyDescent="0.25">
      <c r="A6841" s="9">
        <v>524</v>
      </c>
      <c r="B6841" s="12" t="s">
        <v>1896</v>
      </c>
    </row>
    <row r="6842" spans="1:2" x14ac:dyDescent="0.25">
      <c r="A6842" s="9">
        <v>525</v>
      </c>
      <c r="B6842" s="12" t="s">
        <v>2039</v>
      </c>
    </row>
    <row r="6843" spans="1:2" x14ac:dyDescent="0.25">
      <c r="A6843" s="9">
        <v>526</v>
      </c>
      <c r="B6843" s="12" t="s">
        <v>1960</v>
      </c>
    </row>
    <row r="6844" spans="1:2" x14ac:dyDescent="0.25">
      <c r="A6844" s="9">
        <v>527</v>
      </c>
      <c r="B6844" s="12" t="s">
        <v>2059</v>
      </c>
    </row>
    <row r="6845" spans="1:2" x14ac:dyDescent="0.25">
      <c r="A6845" s="9">
        <v>528</v>
      </c>
      <c r="B6845" s="12" t="s">
        <v>1908</v>
      </c>
    </row>
    <row r="6846" spans="1:2" x14ac:dyDescent="0.25">
      <c r="A6846" s="9">
        <v>529</v>
      </c>
      <c r="B6846" s="12" t="s">
        <v>1951</v>
      </c>
    </row>
    <row r="6847" spans="1:2" x14ac:dyDescent="0.25">
      <c r="A6847" s="9">
        <v>530</v>
      </c>
      <c r="B6847" s="12" t="s">
        <v>1949</v>
      </c>
    </row>
    <row r="6848" spans="1:2" x14ac:dyDescent="0.25">
      <c r="A6848" s="9">
        <v>531</v>
      </c>
      <c r="B6848" s="12" t="s">
        <v>1947</v>
      </c>
    </row>
    <row r="6849" spans="1:2" x14ac:dyDescent="0.25">
      <c r="A6849" s="9">
        <v>532</v>
      </c>
      <c r="B6849" s="12" t="s">
        <v>1922</v>
      </c>
    </row>
    <row r="6850" spans="1:2" x14ac:dyDescent="0.25">
      <c r="A6850" s="9">
        <v>533</v>
      </c>
      <c r="B6850" s="12" t="s">
        <v>1918</v>
      </c>
    </row>
    <row r="6851" spans="1:2" x14ac:dyDescent="0.25">
      <c r="A6851" s="9">
        <v>534</v>
      </c>
      <c r="B6851" s="12" t="s">
        <v>1931</v>
      </c>
    </row>
    <row r="6852" spans="1:2" x14ac:dyDescent="0.25">
      <c r="A6852" s="9">
        <v>535</v>
      </c>
      <c r="B6852" s="12" t="s">
        <v>1927</v>
      </c>
    </row>
    <row r="6853" spans="1:2" x14ac:dyDescent="0.25">
      <c r="A6853" s="9">
        <v>536</v>
      </c>
      <c r="B6853" s="12" t="s">
        <v>1929</v>
      </c>
    </row>
    <row r="6854" spans="1:2" x14ac:dyDescent="0.25">
      <c r="A6854" s="9">
        <v>537</v>
      </c>
      <c r="B6854" s="12" t="s">
        <v>1924</v>
      </c>
    </row>
    <row r="6855" spans="1:2" x14ac:dyDescent="0.25">
      <c r="A6855" s="9">
        <v>538</v>
      </c>
      <c r="B6855" s="12" t="s">
        <v>1945</v>
      </c>
    </row>
    <row r="6856" spans="1:2" x14ac:dyDescent="0.25">
      <c r="A6856" s="9">
        <v>539</v>
      </c>
      <c r="B6856" s="12" t="s">
        <v>1943</v>
      </c>
    </row>
    <row r="6857" spans="1:2" x14ac:dyDescent="0.25">
      <c r="A6857" s="9">
        <v>540</v>
      </c>
      <c r="B6857" s="12" t="s">
        <v>1941</v>
      </c>
    </row>
    <row r="6858" spans="1:2" x14ac:dyDescent="0.25">
      <c r="A6858" s="9">
        <v>541</v>
      </c>
      <c r="B6858" s="12" t="s">
        <v>1934</v>
      </c>
    </row>
    <row r="6859" spans="1:2" x14ac:dyDescent="0.25">
      <c r="A6859" s="9">
        <v>542</v>
      </c>
      <c r="B6859" s="12" t="s">
        <v>1937</v>
      </c>
    </row>
    <row r="6860" spans="1:2" x14ac:dyDescent="0.25">
      <c r="A6860" s="9">
        <v>543</v>
      </c>
      <c r="B6860" s="12" t="s">
        <v>1956</v>
      </c>
    </row>
    <row r="6861" spans="1:2" x14ac:dyDescent="0.25">
      <c r="A6861" s="9">
        <v>544</v>
      </c>
      <c r="B6861" s="12" t="s">
        <v>1953</v>
      </c>
    </row>
    <row r="6862" spans="1:2" x14ac:dyDescent="0.25">
      <c r="A6862" s="9">
        <v>545</v>
      </c>
      <c r="B6862" s="12" t="s">
        <v>1900</v>
      </c>
    </row>
    <row r="6863" spans="1:2" x14ac:dyDescent="0.25">
      <c r="A6863" s="9">
        <v>546</v>
      </c>
      <c r="B6863" s="12" t="s">
        <v>1898</v>
      </c>
    </row>
    <row r="6864" spans="1:2" x14ac:dyDescent="0.25">
      <c r="A6864" s="9">
        <v>547</v>
      </c>
      <c r="B6864" s="12" t="s">
        <v>1905</v>
      </c>
    </row>
    <row r="6865" spans="1:2" x14ac:dyDescent="0.25">
      <c r="A6865" s="9">
        <v>548</v>
      </c>
      <c r="B6865" s="12" t="s">
        <v>1902</v>
      </c>
    </row>
    <row r="6866" spans="1:2" x14ac:dyDescent="0.25">
      <c r="A6866" s="9">
        <v>549</v>
      </c>
      <c r="B6866" s="12" t="s">
        <v>1958</v>
      </c>
    </row>
    <row r="6867" spans="1:2" x14ac:dyDescent="0.25">
      <c r="A6867" s="9">
        <v>550</v>
      </c>
      <c r="B6867" s="12" t="s">
        <v>2049</v>
      </c>
    </row>
    <row r="6868" spans="1:2" x14ac:dyDescent="0.25">
      <c r="A6868" s="9">
        <v>551</v>
      </c>
      <c r="B6868" s="12" t="s">
        <v>2020</v>
      </c>
    </row>
    <row r="6869" spans="1:2" x14ac:dyDescent="0.25">
      <c r="A6869" s="9">
        <v>552</v>
      </c>
      <c r="B6869" s="12" t="s">
        <v>1985</v>
      </c>
    </row>
    <row r="6870" spans="1:2" x14ac:dyDescent="0.25">
      <c r="A6870" s="9">
        <v>553</v>
      </c>
      <c r="B6870" s="12" t="s">
        <v>2037</v>
      </c>
    </row>
    <row r="6871" spans="1:2" x14ac:dyDescent="0.25">
      <c r="A6871" s="9">
        <v>554</v>
      </c>
      <c r="B6871" s="12" t="s">
        <v>2034</v>
      </c>
    </row>
    <row r="6872" spans="1:2" x14ac:dyDescent="0.25">
      <c r="A6872" s="9">
        <v>555</v>
      </c>
      <c r="B6872" s="12" t="s">
        <v>2045</v>
      </c>
    </row>
    <row r="6873" spans="1:2" x14ac:dyDescent="0.25">
      <c r="A6873" s="9">
        <v>556</v>
      </c>
      <c r="B6873" s="12" t="s">
        <v>2028</v>
      </c>
    </row>
    <row r="6874" spans="1:2" x14ac:dyDescent="0.25">
      <c r="A6874" s="9">
        <v>557</v>
      </c>
      <c r="B6874" s="12" t="s">
        <v>2030</v>
      </c>
    </row>
    <row r="6875" spans="1:2" x14ac:dyDescent="0.25">
      <c r="A6875" s="9">
        <v>558</v>
      </c>
      <c r="B6875" s="12" t="s">
        <v>2026</v>
      </c>
    </row>
    <row r="6876" spans="1:2" x14ac:dyDescent="0.25">
      <c r="A6876" s="9">
        <v>559</v>
      </c>
      <c r="B6876" s="12" t="s">
        <v>2024</v>
      </c>
    </row>
    <row r="6877" spans="1:2" x14ac:dyDescent="0.25">
      <c r="A6877" s="9">
        <v>560</v>
      </c>
      <c r="B6877" s="12" t="s">
        <v>2051</v>
      </c>
    </row>
    <row r="6878" spans="1:2" x14ac:dyDescent="0.25">
      <c r="A6878" s="9">
        <v>561</v>
      </c>
      <c r="B6878" s="12" t="s">
        <v>1994</v>
      </c>
    </row>
    <row r="6879" spans="1:2" x14ac:dyDescent="0.25">
      <c r="A6879" s="9">
        <v>562</v>
      </c>
      <c r="B6879" s="12" t="s">
        <v>1997</v>
      </c>
    </row>
    <row r="6880" spans="1:2" x14ac:dyDescent="0.25">
      <c r="A6880" s="9">
        <v>563</v>
      </c>
      <c r="B6880" s="12" t="s">
        <v>2043</v>
      </c>
    </row>
    <row r="6881" spans="1:2" x14ac:dyDescent="0.25">
      <c r="A6881" s="9">
        <v>564</v>
      </c>
      <c r="B6881" s="12" t="s">
        <v>1991</v>
      </c>
    </row>
    <row r="6882" spans="1:2" x14ac:dyDescent="0.25">
      <c r="A6882" s="9">
        <v>565</v>
      </c>
      <c r="B6882" s="12" t="s">
        <v>2000</v>
      </c>
    </row>
    <row r="6883" spans="1:2" x14ac:dyDescent="0.25">
      <c r="A6883" s="9">
        <v>566</v>
      </c>
      <c r="B6883" s="12" t="s">
        <v>2002</v>
      </c>
    </row>
    <row r="6884" spans="1:2" x14ac:dyDescent="0.25">
      <c r="A6884" s="9">
        <v>567</v>
      </c>
      <c r="B6884" s="12" t="s">
        <v>2047</v>
      </c>
    </row>
    <row r="6885" spans="1:2" x14ac:dyDescent="0.25">
      <c r="A6885" s="9">
        <v>568</v>
      </c>
      <c r="B6885" s="12" t="s">
        <v>2006</v>
      </c>
    </row>
    <row r="6886" spans="1:2" x14ac:dyDescent="0.25">
      <c r="A6886" s="9">
        <v>569</v>
      </c>
      <c r="B6886" s="12" t="s">
        <v>2004</v>
      </c>
    </row>
    <row r="6887" spans="1:2" x14ac:dyDescent="0.25">
      <c r="A6887" s="9">
        <v>570</v>
      </c>
      <c r="B6887" s="12" t="s">
        <v>2014</v>
      </c>
    </row>
    <row r="6888" spans="1:2" x14ac:dyDescent="0.25">
      <c r="A6888" s="9">
        <v>572</v>
      </c>
      <c r="B6888" s="12" t="s">
        <v>2009</v>
      </c>
    </row>
    <row r="6889" spans="1:2" x14ac:dyDescent="0.25">
      <c r="A6889" s="9">
        <v>573</v>
      </c>
      <c r="B6889" s="12" t="s">
        <v>2012</v>
      </c>
    </row>
    <row r="6890" spans="1:2" x14ac:dyDescent="0.25">
      <c r="A6890" s="9">
        <v>574</v>
      </c>
      <c r="B6890" s="12" t="s">
        <v>2018</v>
      </c>
    </row>
    <row r="6891" spans="1:2" x14ac:dyDescent="0.25">
      <c r="A6891" s="9">
        <v>575</v>
      </c>
      <c r="B6891" s="12" t="s">
        <v>1980</v>
      </c>
    </row>
    <row r="6892" spans="1:2" x14ac:dyDescent="0.25">
      <c r="A6892" s="9">
        <v>576</v>
      </c>
      <c r="B6892" s="12" t="s">
        <v>2041</v>
      </c>
    </row>
    <row r="6893" spans="1:2" x14ac:dyDescent="0.25">
      <c r="A6893" s="9">
        <v>577</v>
      </c>
      <c r="B6893" s="12" t="s">
        <v>2016</v>
      </c>
    </row>
    <row r="6894" spans="1:2" x14ac:dyDescent="0.25">
      <c r="A6894" s="9">
        <v>578</v>
      </c>
      <c r="B6894" s="12" t="s">
        <v>1974</v>
      </c>
    </row>
    <row r="6895" spans="1:2" x14ac:dyDescent="0.25">
      <c r="A6895" s="9">
        <v>579</v>
      </c>
      <c r="B6895" s="12" t="s">
        <v>1963</v>
      </c>
    </row>
    <row r="6896" spans="1:2" x14ac:dyDescent="0.25">
      <c r="A6896" s="9">
        <v>580</v>
      </c>
      <c r="B6896" s="12" t="s">
        <v>1983</v>
      </c>
    </row>
    <row r="6897" spans="1:2" x14ac:dyDescent="0.25">
      <c r="A6897" s="9">
        <v>581</v>
      </c>
      <c r="B6897" s="12" t="s">
        <v>1978</v>
      </c>
    </row>
    <row r="6898" spans="1:2" x14ac:dyDescent="0.25">
      <c r="A6898" s="9">
        <v>582</v>
      </c>
      <c r="B6898" s="12" t="s">
        <v>1972</v>
      </c>
    </row>
    <row r="6899" spans="1:2" x14ac:dyDescent="0.25">
      <c r="A6899" s="9">
        <v>583</v>
      </c>
      <c r="B6899" s="12" t="s">
        <v>1970</v>
      </c>
    </row>
    <row r="6900" spans="1:2" x14ac:dyDescent="0.25">
      <c r="A6900" s="9">
        <v>584</v>
      </c>
      <c r="B6900" s="12" t="s">
        <v>1976</v>
      </c>
    </row>
    <row r="6901" spans="1:2" x14ac:dyDescent="0.25">
      <c r="A6901" s="9">
        <v>585</v>
      </c>
      <c r="B6901" s="12" t="s">
        <v>1987</v>
      </c>
    </row>
    <row r="6902" spans="1:2" x14ac:dyDescent="0.25">
      <c r="A6902" s="9">
        <v>586</v>
      </c>
      <c r="B6902" s="12" t="s">
        <v>1965</v>
      </c>
    </row>
    <row r="6903" spans="1:2" x14ac:dyDescent="0.25">
      <c r="A6903" s="9">
        <v>587</v>
      </c>
      <c r="B6903" s="12" t="s">
        <v>1968</v>
      </c>
    </row>
    <row r="6904" spans="1:2" x14ac:dyDescent="0.25">
      <c r="A6904" s="9">
        <v>588</v>
      </c>
      <c r="B6904" s="12" t="s">
        <v>2056</v>
      </c>
    </row>
    <row r="6905" spans="1:2" x14ac:dyDescent="0.25">
      <c r="A6905" s="9">
        <v>589</v>
      </c>
      <c r="B6905" s="12" t="s">
        <v>2054</v>
      </c>
    </row>
    <row r="6906" spans="1:2" x14ac:dyDescent="0.25">
      <c r="A6906" s="9">
        <v>590</v>
      </c>
      <c r="B6906" s="12" t="s">
        <v>2061</v>
      </c>
    </row>
    <row r="6907" spans="1:2" x14ac:dyDescent="0.25">
      <c r="A6907" s="9">
        <v>591</v>
      </c>
      <c r="B6907" s="12" t="s">
        <v>2063</v>
      </c>
    </row>
    <row r="6908" spans="1:2" x14ac:dyDescent="0.25">
      <c r="A6908" s="9">
        <v>592</v>
      </c>
      <c r="B6908" s="12" t="s">
        <v>2065</v>
      </c>
    </row>
    <row r="6909" spans="1:2" x14ac:dyDescent="0.25">
      <c r="A6909" s="9">
        <v>593</v>
      </c>
      <c r="B6909" s="12" t="s">
        <v>2103</v>
      </c>
    </row>
    <row r="6910" spans="1:2" x14ac:dyDescent="0.25">
      <c r="A6910" s="9">
        <v>594</v>
      </c>
      <c r="B6910" s="12" t="s">
        <v>2110</v>
      </c>
    </row>
    <row r="6911" spans="1:2" x14ac:dyDescent="0.25">
      <c r="A6911" s="9">
        <v>595</v>
      </c>
      <c r="B6911" s="12" t="s">
        <v>2112</v>
      </c>
    </row>
    <row r="6912" spans="1:2" x14ac:dyDescent="0.25">
      <c r="A6912" s="9">
        <v>596</v>
      </c>
      <c r="B6912" s="12" t="s">
        <v>2114</v>
      </c>
    </row>
    <row r="6913" spans="1:2" x14ac:dyDescent="0.25">
      <c r="A6913" s="9">
        <v>597</v>
      </c>
      <c r="B6913" s="12" t="s">
        <v>2117</v>
      </c>
    </row>
    <row r="6914" spans="1:2" x14ac:dyDescent="0.25">
      <c r="A6914" s="9">
        <v>598</v>
      </c>
      <c r="B6914" s="12" t="s">
        <v>2120</v>
      </c>
    </row>
    <row r="6915" spans="1:2" x14ac:dyDescent="0.25">
      <c r="A6915" s="9">
        <v>599</v>
      </c>
      <c r="B6915" s="12" t="s">
        <v>2124</v>
      </c>
    </row>
    <row r="6916" spans="1:2" x14ac:dyDescent="0.25">
      <c r="A6916" s="9">
        <v>600</v>
      </c>
      <c r="B6916" s="12" t="s">
        <v>2126</v>
      </c>
    </row>
    <row r="6917" spans="1:2" x14ac:dyDescent="0.25">
      <c r="A6917" s="9">
        <v>601</v>
      </c>
      <c r="B6917" s="12" t="s">
        <v>2128</v>
      </c>
    </row>
    <row r="6918" spans="1:2" x14ac:dyDescent="0.25">
      <c r="A6918" s="9">
        <v>602</v>
      </c>
      <c r="B6918" s="12" t="s">
        <v>2132</v>
      </c>
    </row>
    <row r="6919" spans="1:2" x14ac:dyDescent="0.25">
      <c r="A6919" s="9">
        <v>603</v>
      </c>
      <c r="B6919" s="12" t="s">
        <v>2134</v>
      </c>
    </row>
    <row r="6920" spans="1:2" x14ac:dyDescent="0.25">
      <c r="A6920" s="9">
        <v>604</v>
      </c>
      <c r="B6920" s="12" t="s">
        <v>2136</v>
      </c>
    </row>
    <row r="6921" spans="1:2" x14ac:dyDescent="0.25">
      <c r="A6921" s="9">
        <v>605</v>
      </c>
      <c r="B6921" s="12" t="s">
        <v>2138</v>
      </c>
    </row>
    <row r="6922" spans="1:2" x14ac:dyDescent="0.25">
      <c r="A6922" s="9">
        <v>606</v>
      </c>
      <c r="B6922" s="12" t="s">
        <v>2140</v>
      </c>
    </row>
    <row r="6923" spans="1:2" x14ac:dyDescent="0.25">
      <c r="A6923" s="9">
        <v>607</v>
      </c>
      <c r="B6923" s="12" t="s">
        <v>2142</v>
      </c>
    </row>
    <row r="6924" spans="1:2" x14ac:dyDescent="0.25">
      <c r="A6924" s="9">
        <v>608</v>
      </c>
      <c r="B6924" s="12" t="s">
        <v>2144</v>
      </c>
    </row>
    <row r="6925" spans="1:2" x14ac:dyDescent="0.25">
      <c r="A6925" s="9">
        <v>609</v>
      </c>
      <c r="B6925" s="12" t="s">
        <v>2146</v>
      </c>
    </row>
    <row r="6926" spans="1:2" x14ac:dyDescent="0.25">
      <c r="A6926" s="9">
        <v>610</v>
      </c>
      <c r="B6926" s="12" t="s">
        <v>2068</v>
      </c>
    </row>
    <row r="6927" spans="1:2" x14ac:dyDescent="0.25">
      <c r="A6927" s="9">
        <v>611</v>
      </c>
      <c r="B6927" s="12" t="s">
        <v>2070</v>
      </c>
    </row>
    <row r="6928" spans="1:2" x14ac:dyDescent="0.25">
      <c r="A6928" s="9">
        <v>612</v>
      </c>
      <c r="B6928" s="12" t="s">
        <v>2072</v>
      </c>
    </row>
    <row r="6929" spans="1:2" x14ac:dyDescent="0.25">
      <c r="A6929" s="9">
        <v>613</v>
      </c>
      <c r="B6929" s="12" t="s">
        <v>2074</v>
      </c>
    </row>
    <row r="6930" spans="1:2" x14ac:dyDescent="0.25">
      <c r="A6930" s="9">
        <v>614</v>
      </c>
      <c r="B6930" s="12" t="s">
        <v>2077</v>
      </c>
    </row>
    <row r="6931" spans="1:2" x14ac:dyDescent="0.25">
      <c r="A6931" s="9">
        <v>615</v>
      </c>
      <c r="B6931" s="12" t="s">
        <v>2079</v>
      </c>
    </row>
    <row r="6932" spans="1:2" x14ac:dyDescent="0.25">
      <c r="A6932" s="9">
        <v>616</v>
      </c>
      <c r="B6932" s="12" t="s">
        <v>2081</v>
      </c>
    </row>
    <row r="6933" spans="1:2" x14ac:dyDescent="0.25">
      <c r="A6933" s="9">
        <v>617</v>
      </c>
      <c r="B6933" s="12" t="s">
        <v>2086</v>
      </c>
    </row>
    <row r="6934" spans="1:2" x14ac:dyDescent="0.25">
      <c r="A6934" s="9">
        <v>618</v>
      </c>
      <c r="B6934" s="12" t="s">
        <v>2089</v>
      </c>
    </row>
    <row r="6935" spans="1:2" x14ac:dyDescent="0.25">
      <c r="A6935" s="9">
        <v>619</v>
      </c>
      <c r="B6935" s="12" t="s">
        <v>2091</v>
      </c>
    </row>
    <row r="6936" spans="1:2" x14ac:dyDescent="0.25">
      <c r="A6936" s="9">
        <v>620</v>
      </c>
      <c r="B6936" s="12" t="s">
        <v>2093</v>
      </c>
    </row>
    <row r="6937" spans="1:2" x14ac:dyDescent="0.25">
      <c r="A6937" s="9">
        <v>621</v>
      </c>
      <c r="B6937" s="12" t="s">
        <v>2096</v>
      </c>
    </row>
    <row r="6938" spans="1:2" x14ac:dyDescent="0.25">
      <c r="A6938" s="9">
        <v>622</v>
      </c>
      <c r="B6938" s="12" t="s">
        <v>2099</v>
      </c>
    </row>
    <row r="6939" spans="1:2" x14ac:dyDescent="0.25">
      <c r="A6939" s="9">
        <v>623</v>
      </c>
      <c r="B6939" s="12" t="s">
        <v>2101</v>
      </c>
    </row>
    <row r="6940" spans="1:2" x14ac:dyDescent="0.25">
      <c r="A6940" s="9">
        <v>624</v>
      </c>
      <c r="B6940" s="12" t="s">
        <v>2149</v>
      </c>
    </row>
    <row r="6941" spans="1:2" x14ac:dyDescent="0.25">
      <c r="A6941" s="9">
        <v>625</v>
      </c>
      <c r="B6941" s="12" t="s">
        <v>2151</v>
      </c>
    </row>
    <row r="6942" spans="1:2" x14ac:dyDescent="0.25">
      <c r="A6942" s="9">
        <v>626</v>
      </c>
      <c r="B6942" s="12" t="s">
        <v>2154</v>
      </c>
    </row>
    <row r="6943" spans="1:2" x14ac:dyDescent="0.25">
      <c r="A6943" s="9">
        <v>627</v>
      </c>
      <c r="B6943" s="12" t="s">
        <v>2156</v>
      </c>
    </row>
    <row r="6944" spans="1:2" x14ac:dyDescent="0.25">
      <c r="A6944" s="9">
        <v>628</v>
      </c>
      <c r="B6944" s="12" t="s">
        <v>2158</v>
      </c>
    </row>
    <row r="6945" spans="1:2" x14ac:dyDescent="0.25">
      <c r="A6945" s="9">
        <v>629</v>
      </c>
      <c r="B6945" s="12" t="s">
        <v>2160</v>
      </c>
    </row>
    <row r="6946" spans="1:2" x14ac:dyDescent="0.25">
      <c r="A6946" s="9">
        <v>630</v>
      </c>
      <c r="B6946" s="12" t="s">
        <v>2162</v>
      </c>
    </row>
    <row r="6947" spans="1:2" x14ac:dyDescent="0.25">
      <c r="A6947" s="9">
        <v>631</v>
      </c>
      <c r="B6947" s="12" t="s">
        <v>2164</v>
      </c>
    </row>
    <row r="6948" spans="1:2" x14ac:dyDescent="0.25">
      <c r="A6948" s="9">
        <v>632</v>
      </c>
      <c r="B6948" s="12" t="s">
        <v>2166</v>
      </c>
    </row>
    <row r="6949" spans="1:2" x14ac:dyDescent="0.25">
      <c r="A6949" s="9">
        <v>633</v>
      </c>
      <c r="B6949" s="12" t="s">
        <v>2168</v>
      </c>
    </row>
    <row r="6950" spans="1:2" x14ac:dyDescent="0.25">
      <c r="A6950" s="9">
        <v>634</v>
      </c>
      <c r="B6950" s="12" t="s">
        <v>1178</v>
      </c>
    </row>
    <row r="6951" spans="1:2" x14ac:dyDescent="0.25">
      <c r="A6951" s="9">
        <v>635</v>
      </c>
      <c r="B6951" s="12" t="s">
        <v>1187</v>
      </c>
    </row>
    <row r="6952" spans="1:2" x14ac:dyDescent="0.25">
      <c r="A6952" s="9">
        <v>636</v>
      </c>
      <c r="B6952" s="12" t="s">
        <v>1180</v>
      </c>
    </row>
    <row r="6953" spans="1:2" x14ac:dyDescent="0.25">
      <c r="A6953" s="9">
        <v>637</v>
      </c>
      <c r="B6953" s="12" t="s">
        <v>1200</v>
      </c>
    </row>
    <row r="6954" spans="1:2" x14ac:dyDescent="0.25">
      <c r="A6954" s="9">
        <v>638</v>
      </c>
      <c r="B6954" s="12" t="s">
        <v>1185</v>
      </c>
    </row>
    <row r="6955" spans="1:2" x14ac:dyDescent="0.25">
      <c r="A6955" s="9">
        <v>639</v>
      </c>
      <c r="B6955" s="12" t="s">
        <v>1174</v>
      </c>
    </row>
    <row r="6956" spans="1:2" x14ac:dyDescent="0.25">
      <c r="A6956" s="9">
        <v>640</v>
      </c>
      <c r="B6956" s="12" t="s">
        <v>1204</v>
      </c>
    </row>
    <row r="6957" spans="1:2" x14ac:dyDescent="0.25">
      <c r="A6957" s="9">
        <v>641</v>
      </c>
      <c r="B6957" s="12" t="s">
        <v>1208</v>
      </c>
    </row>
    <row r="6958" spans="1:2" x14ac:dyDescent="0.25">
      <c r="A6958" s="9">
        <v>642</v>
      </c>
      <c r="B6958" s="12" t="s">
        <v>1202</v>
      </c>
    </row>
    <row r="6959" spans="1:2" x14ac:dyDescent="0.25">
      <c r="A6959" s="9">
        <v>643</v>
      </c>
      <c r="B6959" s="12" t="s">
        <v>1210</v>
      </c>
    </row>
    <row r="6960" spans="1:2" x14ac:dyDescent="0.25">
      <c r="A6960" s="9">
        <v>644</v>
      </c>
      <c r="B6960" s="12" t="s">
        <v>1198</v>
      </c>
    </row>
    <row r="6961" spans="1:2" x14ac:dyDescent="0.25">
      <c r="A6961" s="9">
        <v>645</v>
      </c>
      <c r="B6961" s="12" t="s">
        <v>1196</v>
      </c>
    </row>
    <row r="6962" spans="1:2" x14ac:dyDescent="0.25">
      <c r="A6962" s="9">
        <v>646</v>
      </c>
      <c r="B6962" s="12" t="s">
        <v>1368</v>
      </c>
    </row>
    <row r="6963" spans="1:2" x14ac:dyDescent="0.25">
      <c r="A6963" s="9">
        <v>647</v>
      </c>
      <c r="B6963" s="12" t="s">
        <v>1194</v>
      </c>
    </row>
    <row r="6964" spans="1:2" x14ac:dyDescent="0.25">
      <c r="A6964" s="9">
        <v>648</v>
      </c>
      <c r="B6964" s="12" t="s">
        <v>1192</v>
      </c>
    </row>
    <row r="6965" spans="1:2" x14ac:dyDescent="0.25">
      <c r="A6965" s="9">
        <v>649</v>
      </c>
      <c r="B6965" s="12" t="s">
        <v>1212</v>
      </c>
    </row>
    <row r="6966" spans="1:2" x14ac:dyDescent="0.25">
      <c r="A6966" s="9">
        <v>650</v>
      </c>
      <c r="B6966" s="12" t="s">
        <v>1214</v>
      </c>
    </row>
    <row r="6967" spans="1:2" x14ac:dyDescent="0.25">
      <c r="A6967" s="9">
        <v>651</v>
      </c>
      <c r="B6967" s="12" t="s">
        <v>1217</v>
      </c>
    </row>
    <row r="6968" spans="1:2" x14ac:dyDescent="0.25">
      <c r="A6968" s="9">
        <v>652</v>
      </c>
      <c r="B6968" s="12" t="s">
        <v>1219</v>
      </c>
    </row>
    <row r="6969" spans="1:2" x14ac:dyDescent="0.25">
      <c r="A6969" s="9">
        <v>653</v>
      </c>
      <c r="B6969" s="12" t="s">
        <v>1232</v>
      </c>
    </row>
    <row r="6970" spans="1:2" x14ac:dyDescent="0.25">
      <c r="A6970" s="9">
        <v>654</v>
      </c>
      <c r="B6970" s="12" t="s">
        <v>1227</v>
      </c>
    </row>
    <row r="6971" spans="1:2" x14ac:dyDescent="0.25">
      <c r="A6971" s="9">
        <v>655</v>
      </c>
      <c r="B6971" s="12" t="s">
        <v>1230</v>
      </c>
    </row>
    <row r="6972" spans="1:2" x14ac:dyDescent="0.25">
      <c r="A6972" s="9">
        <v>656</v>
      </c>
      <c r="B6972" s="12" t="s">
        <v>1223</v>
      </c>
    </row>
    <row r="6973" spans="1:2" x14ac:dyDescent="0.25">
      <c r="A6973" s="9">
        <v>657</v>
      </c>
      <c r="B6973" s="12" t="s">
        <v>1370</v>
      </c>
    </row>
    <row r="6974" spans="1:2" x14ac:dyDescent="0.25">
      <c r="A6974" s="9">
        <v>658</v>
      </c>
      <c r="B6974" s="12" t="s">
        <v>1253</v>
      </c>
    </row>
    <row r="6975" spans="1:2" x14ac:dyDescent="0.25">
      <c r="A6975" s="9">
        <v>659</v>
      </c>
      <c r="B6975" s="12" t="s">
        <v>1251</v>
      </c>
    </row>
    <row r="6976" spans="1:2" x14ac:dyDescent="0.25">
      <c r="A6976" s="9">
        <v>660</v>
      </c>
      <c r="B6976" s="12" t="s">
        <v>1248</v>
      </c>
    </row>
    <row r="6977" spans="1:2" x14ac:dyDescent="0.25">
      <c r="A6977" s="9">
        <v>661</v>
      </c>
      <c r="B6977" s="12" t="s">
        <v>1244</v>
      </c>
    </row>
    <row r="6978" spans="1:2" x14ac:dyDescent="0.25">
      <c r="A6978" s="9">
        <v>662</v>
      </c>
      <c r="B6978" s="12" t="s">
        <v>1246</v>
      </c>
    </row>
    <row r="6979" spans="1:2" x14ac:dyDescent="0.25">
      <c r="A6979" s="9">
        <v>663</v>
      </c>
      <c r="B6979" s="12" t="s">
        <v>1238</v>
      </c>
    </row>
    <row r="6980" spans="1:2" x14ac:dyDescent="0.25">
      <c r="A6980" s="9">
        <v>664</v>
      </c>
      <c r="B6980" s="12" t="s">
        <v>1240</v>
      </c>
    </row>
    <row r="6981" spans="1:2" x14ac:dyDescent="0.25">
      <c r="A6981" s="9">
        <v>665</v>
      </c>
      <c r="B6981" s="12" t="s">
        <v>1242</v>
      </c>
    </row>
    <row r="6982" spans="1:2" x14ac:dyDescent="0.25">
      <c r="A6982" s="9">
        <v>666</v>
      </c>
      <c r="B6982" s="12" t="s">
        <v>1255</v>
      </c>
    </row>
    <row r="6983" spans="1:2" x14ac:dyDescent="0.25">
      <c r="A6983" s="9">
        <v>667</v>
      </c>
      <c r="B6983" s="12" t="s">
        <v>1257</v>
      </c>
    </row>
    <row r="6984" spans="1:2" x14ac:dyDescent="0.25">
      <c r="A6984" s="9">
        <v>668</v>
      </c>
      <c r="B6984" s="12" t="s">
        <v>1259</v>
      </c>
    </row>
    <row r="6985" spans="1:2" x14ac:dyDescent="0.25">
      <c r="A6985" s="9">
        <v>669</v>
      </c>
      <c r="B6985" s="12" t="s">
        <v>1366</v>
      </c>
    </row>
    <row r="6986" spans="1:2" x14ac:dyDescent="0.25">
      <c r="A6986" s="9">
        <v>670</v>
      </c>
      <c r="B6986" s="12" t="s">
        <v>1344</v>
      </c>
    </row>
    <row r="6987" spans="1:2" x14ac:dyDescent="0.25">
      <c r="A6987" s="9">
        <v>671</v>
      </c>
      <c r="B6987" s="12" t="s">
        <v>1346</v>
      </c>
    </row>
    <row r="6988" spans="1:2" x14ac:dyDescent="0.25">
      <c r="A6988" s="9">
        <v>672</v>
      </c>
      <c r="B6988" s="12" t="s">
        <v>1336</v>
      </c>
    </row>
    <row r="6989" spans="1:2" x14ac:dyDescent="0.25">
      <c r="A6989" s="9">
        <v>673</v>
      </c>
      <c r="B6989" s="12" t="s">
        <v>1339</v>
      </c>
    </row>
    <row r="6990" spans="1:2" x14ac:dyDescent="0.25">
      <c r="A6990" s="9">
        <v>674</v>
      </c>
      <c r="B6990" s="12" t="s">
        <v>1342</v>
      </c>
    </row>
    <row r="6991" spans="1:2" x14ac:dyDescent="0.25">
      <c r="A6991" s="9">
        <v>676</v>
      </c>
      <c r="B6991" s="12" t="s">
        <v>1350</v>
      </c>
    </row>
    <row r="6992" spans="1:2" x14ac:dyDescent="0.25">
      <c r="A6992" s="9">
        <v>677</v>
      </c>
      <c r="B6992" s="12" t="s">
        <v>1354</v>
      </c>
    </row>
    <row r="6993" spans="1:2" x14ac:dyDescent="0.25">
      <c r="A6993" s="9">
        <v>678</v>
      </c>
      <c r="B6993" s="12" t="s">
        <v>1352</v>
      </c>
    </row>
    <row r="6994" spans="1:2" x14ac:dyDescent="0.25">
      <c r="A6994" s="9">
        <v>680</v>
      </c>
      <c r="B6994" s="12" t="s">
        <v>1356</v>
      </c>
    </row>
    <row r="6995" spans="1:2" x14ac:dyDescent="0.25">
      <c r="A6995" s="9">
        <v>681</v>
      </c>
      <c r="B6995" s="12" t="s">
        <v>1359</v>
      </c>
    </row>
    <row r="6996" spans="1:2" x14ac:dyDescent="0.25">
      <c r="A6996" s="9">
        <v>682</v>
      </c>
      <c r="B6996" s="12" t="s">
        <v>1361</v>
      </c>
    </row>
    <row r="6997" spans="1:2" x14ac:dyDescent="0.25">
      <c r="A6997" s="9">
        <v>683</v>
      </c>
      <c r="B6997" s="12" t="s">
        <v>1364</v>
      </c>
    </row>
    <row r="6998" spans="1:2" x14ac:dyDescent="0.25">
      <c r="A6998" s="9">
        <v>684</v>
      </c>
      <c r="B6998" s="12" t="s">
        <v>1348</v>
      </c>
    </row>
    <row r="6999" spans="1:2" x14ac:dyDescent="0.25">
      <c r="A6999" s="9">
        <v>685</v>
      </c>
      <c r="B6999" s="12" t="s">
        <v>1261</v>
      </c>
    </row>
    <row r="7000" spans="1:2" x14ac:dyDescent="0.25">
      <c r="A7000" s="9">
        <v>686</v>
      </c>
      <c r="B7000" s="12" t="s">
        <v>1263</v>
      </c>
    </row>
    <row r="7001" spans="1:2" x14ac:dyDescent="0.25">
      <c r="A7001" s="9">
        <v>687</v>
      </c>
      <c r="B7001" s="12" t="s">
        <v>1265</v>
      </c>
    </row>
    <row r="7002" spans="1:2" x14ac:dyDescent="0.25">
      <c r="A7002" s="9">
        <v>688</v>
      </c>
      <c r="B7002" s="12" t="s">
        <v>1293</v>
      </c>
    </row>
    <row r="7003" spans="1:2" x14ac:dyDescent="0.25">
      <c r="A7003" s="9">
        <v>689</v>
      </c>
      <c r="B7003" s="12" t="s">
        <v>1296</v>
      </c>
    </row>
    <row r="7004" spans="1:2" x14ac:dyDescent="0.25">
      <c r="A7004" s="9">
        <v>690</v>
      </c>
      <c r="B7004" s="12" t="s">
        <v>1330</v>
      </c>
    </row>
    <row r="7005" spans="1:2" x14ac:dyDescent="0.25">
      <c r="A7005" s="9">
        <v>691</v>
      </c>
      <c r="B7005" s="12" t="s">
        <v>1272</v>
      </c>
    </row>
    <row r="7006" spans="1:2" x14ac:dyDescent="0.25">
      <c r="A7006" s="9">
        <v>692</v>
      </c>
      <c r="B7006" s="12" t="s">
        <v>1286</v>
      </c>
    </row>
    <row r="7007" spans="1:2" x14ac:dyDescent="0.25">
      <c r="A7007" s="9">
        <v>693</v>
      </c>
      <c r="B7007" s="12" t="s">
        <v>1301</v>
      </c>
    </row>
    <row r="7008" spans="1:2" x14ac:dyDescent="0.25">
      <c r="A7008" s="9">
        <v>694</v>
      </c>
      <c r="B7008" s="12" t="s">
        <v>1310</v>
      </c>
    </row>
    <row r="7009" spans="1:2" x14ac:dyDescent="0.25">
      <c r="A7009" s="9">
        <v>695</v>
      </c>
      <c r="B7009" s="12" t="s">
        <v>1323</v>
      </c>
    </row>
    <row r="7010" spans="1:2" x14ac:dyDescent="0.25">
      <c r="A7010" s="9">
        <v>696</v>
      </c>
      <c r="B7010" s="12" t="s">
        <v>1289</v>
      </c>
    </row>
    <row r="7011" spans="1:2" x14ac:dyDescent="0.25">
      <c r="A7011" s="9">
        <v>697</v>
      </c>
      <c r="B7011" s="12" t="s">
        <v>1291</v>
      </c>
    </row>
    <row r="7012" spans="1:2" x14ac:dyDescent="0.25">
      <c r="A7012" s="9">
        <v>698</v>
      </c>
      <c r="B7012" s="12" t="s">
        <v>1312</v>
      </c>
    </row>
    <row r="7013" spans="1:2" x14ac:dyDescent="0.25">
      <c r="A7013" s="9">
        <v>699</v>
      </c>
      <c r="B7013" s="12" t="s">
        <v>1314</v>
      </c>
    </row>
    <row r="7014" spans="1:2" x14ac:dyDescent="0.25">
      <c r="A7014" s="9">
        <v>700</v>
      </c>
      <c r="B7014" s="12" t="s">
        <v>1316</v>
      </c>
    </row>
    <row r="7015" spans="1:2" x14ac:dyDescent="0.25">
      <c r="A7015" s="9">
        <v>701</v>
      </c>
      <c r="B7015" s="12" t="s">
        <v>1267</v>
      </c>
    </row>
    <row r="7016" spans="1:2" x14ac:dyDescent="0.25">
      <c r="A7016" s="9">
        <v>702</v>
      </c>
      <c r="B7016" s="12" t="s">
        <v>1307</v>
      </c>
    </row>
    <row r="7017" spans="1:2" x14ac:dyDescent="0.25">
      <c r="A7017" s="9">
        <v>703</v>
      </c>
      <c r="B7017" s="12" t="s">
        <v>1279</v>
      </c>
    </row>
    <row r="7018" spans="1:2" x14ac:dyDescent="0.25">
      <c r="A7018" s="9">
        <v>704</v>
      </c>
      <c r="B7018" s="12" t="s">
        <v>1277</v>
      </c>
    </row>
    <row r="7019" spans="1:2" x14ac:dyDescent="0.25">
      <c r="A7019" s="9">
        <v>705</v>
      </c>
      <c r="B7019" s="12" t="s">
        <v>1318</v>
      </c>
    </row>
    <row r="7020" spans="1:2" x14ac:dyDescent="0.25">
      <c r="A7020" s="9">
        <v>706</v>
      </c>
      <c r="B7020" s="12" t="s">
        <v>1320</v>
      </c>
    </row>
    <row r="7021" spans="1:2" x14ac:dyDescent="0.25">
      <c r="A7021" s="9">
        <v>708</v>
      </c>
      <c r="B7021" s="12" t="s">
        <v>1282</v>
      </c>
    </row>
    <row r="7022" spans="1:2" x14ac:dyDescent="0.25">
      <c r="A7022" s="9">
        <v>709</v>
      </c>
      <c r="B7022" s="12" t="s">
        <v>1269</v>
      </c>
    </row>
    <row r="7023" spans="1:2" x14ac:dyDescent="0.25">
      <c r="A7023" s="9">
        <v>710</v>
      </c>
      <c r="B7023" s="12" t="s">
        <v>1275</v>
      </c>
    </row>
    <row r="7024" spans="1:2" x14ac:dyDescent="0.25">
      <c r="A7024" s="9">
        <v>711</v>
      </c>
      <c r="B7024" s="12" t="s">
        <v>1299</v>
      </c>
    </row>
    <row r="7025" spans="1:2" x14ac:dyDescent="0.25">
      <c r="A7025" s="9">
        <v>712</v>
      </c>
      <c r="B7025" s="12" t="s">
        <v>1328</v>
      </c>
    </row>
    <row r="7026" spans="1:2" x14ac:dyDescent="0.25">
      <c r="A7026" s="9">
        <v>713</v>
      </c>
      <c r="B7026" s="12" t="s">
        <v>1325</v>
      </c>
    </row>
    <row r="7027" spans="1:2" x14ac:dyDescent="0.25">
      <c r="A7027" s="9">
        <v>714</v>
      </c>
      <c r="B7027" s="12" t="s">
        <v>1333</v>
      </c>
    </row>
    <row r="7028" spans="1:2" x14ac:dyDescent="0.25">
      <c r="A7028" s="9">
        <v>715</v>
      </c>
      <c r="B7028" s="12" t="s">
        <v>1303</v>
      </c>
    </row>
    <row r="7029" spans="1:2" x14ac:dyDescent="0.25">
      <c r="A7029" s="9">
        <v>716</v>
      </c>
      <c r="B7029" s="12" t="s">
        <v>1305</v>
      </c>
    </row>
    <row r="7030" spans="1:2" x14ac:dyDescent="0.25">
      <c r="A7030" s="9">
        <v>717</v>
      </c>
      <c r="B7030" s="12" t="s">
        <v>1379</v>
      </c>
    </row>
    <row r="7031" spans="1:2" x14ac:dyDescent="0.25">
      <c r="A7031" s="9">
        <v>718</v>
      </c>
      <c r="B7031" s="12" t="s">
        <v>1372</v>
      </c>
    </row>
    <row r="7032" spans="1:2" x14ac:dyDescent="0.25">
      <c r="A7032" s="9">
        <v>719</v>
      </c>
      <c r="B7032" s="12" t="s">
        <v>1374</v>
      </c>
    </row>
    <row r="7033" spans="1:2" x14ac:dyDescent="0.25">
      <c r="A7033" s="9">
        <v>720</v>
      </c>
      <c r="B7033" s="12" t="s">
        <v>1383</v>
      </c>
    </row>
    <row r="7034" spans="1:2" x14ac:dyDescent="0.25">
      <c r="A7034" s="9">
        <v>721</v>
      </c>
      <c r="B7034" s="12" t="s">
        <v>1376</v>
      </c>
    </row>
    <row r="7035" spans="1:2" x14ac:dyDescent="0.25">
      <c r="A7035" s="9">
        <v>722</v>
      </c>
      <c r="B7035" s="12" t="s">
        <v>1381</v>
      </c>
    </row>
    <row r="7036" spans="1:2" x14ac:dyDescent="0.25">
      <c r="A7036" s="9">
        <v>723</v>
      </c>
      <c r="B7036" s="12" t="s">
        <v>1556</v>
      </c>
    </row>
    <row r="7037" spans="1:2" x14ac:dyDescent="0.25">
      <c r="A7037" s="9">
        <v>724</v>
      </c>
      <c r="B7037" s="12" t="s">
        <v>1554</v>
      </c>
    </row>
    <row r="7038" spans="1:2" x14ac:dyDescent="0.25">
      <c r="A7038" s="9">
        <v>725</v>
      </c>
      <c r="B7038" s="12" t="s">
        <v>1552</v>
      </c>
    </row>
    <row r="7039" spans="1:2" x14ac:dyDescent="0.25">
      <c r="A7039" s="9">
        <v>726</v>
      </c>
      <c r="B7039" s="12" t="s">
        <v>1558</v>
      </c>
    </row>
    <row r="7040" spans="1:2" x14ac:dyDescent="0.25">
      <c r="A7040" s="9">
        <v>727</v>
      </c>
      <c r="B7040" s="12" t="s">
        <v>1550</v>
      </c>
    </row>
    <row r="7041" spans="1:2" x14ac:dyDescent="0.25">
      <c r="A7041" s="9">
        <v>728</v>
      </c>
      <c r="B7041" s="12" t="s">
        <v>1574</v>
      </c>
    </row>
    <row r="7042" spans="1:2" x14ac:dyDescent="0.25">
      <c r="A7042" s="9">
        <v>729</v>
      </c>
      <c r="B7042" s="12" t="s">
        <v>1546</v>
      </c>
    </row>
    <row r="7043" spans="1:2" x14ac:dyDescent="0.25">
      <c r="A7043" s="9">
        <v>730</v>
      </c>
      <c r="B7043" s="12" t="s">
        <v>1562</v>
      </c>
    </row>
    <row r="7044" spans="1:2" x14ac:dyDescent="0.25">
      <c r="A7044" s="9">
        <v>731</v>
      </c>
      <c r="B7044" s="12" t="s">
        <v>1609</v>
      </c>
    </row>
    <row r="7045" spans="1:2" x14ac:dyDescent="0.25">
      <c r="A7045" s="9">
        <v>732</v>
      </c>
      <c r="B7045" s="12" t="s">
        <v>1607</v>
      </c>
    </row>
    <row r="7046" spans="1:2" x14ac:dyDescent="0.25">
      <c r="A7046" s="9">
        <v>733</v>
      </c>
      <c r="B7046" s="12" t="s">
        <v>1605</v>
      </c>
    </row>
    <row r="7047" spans="1:2" x14ac:dyDescent="0.25">
      <c r="A7047" s="9">
        <v>734</v>
      </c>
      <c r="B7047" s="12" t="s">
        <v>1572</v>
      </c>
    </row>
    <row r="7048" spans="1:2" x14ac:dyDescent="0.25">
      <c r="A7048" s="9">
        <v>735</v>
      </c>
      <c r="B7048" s="12" t="s">
        <v>1577</v>
      </c>
    </row>
    <row r="7049" spans="1:2" x14ac:dyDescent="0.25">
      <c r="A7049" s="9">
        <v>736</v>
      </c>
      <c r="B7049" s="12" t="s">
        <v>1588</v>
      </c>
    </row>
    <row r="7050" spans="1:2" x14ac:dyDescent="0.25">
      <c r="A7050" s="9">
        <v>737</v>
      </c>
      <c r="B7050" s="12" t="s">
        <v>1592</v>
      </c>
    </row>
    <row r="7051" spans="1:2" x14ac:dyDescent="0.25">
      <c r="A7051" s="9">
        <v>738</v>
      </c>
      <c r="B7051" s="12" t="s">
        <v>1582</v>
      </c>
    </row>
    <row r="7052" spans="1:2" x14ac:dyDescent="0.25">
      <c r="A7052" s="9">
        <v>739</v>
      </c>
      <c r="B7052" s="12" t="s">
        <v>1580</v>
      </c>
    </row>
    <row r="7053" spans="1:2" x14ac:dyDescent="0.25">
      <c r="A7053" s="9">
        <v>740</v>
      </c>
      <c r="B7053" s="12" t="s">
        <v>1600</v>
      </c>
    </row>
    <row r="7054" spans="1:2" x14ac:dyDescent="0.25">
      <c r="A7054" s="9">
        <v>741</v>
      </c>
      <c r="B7054" s="12" t="s">
        <v>1598</v>
      </c>
    </row>
    <row r="7055" spans="1:2" x14ac:dyDescent="0.25">
      <c r="A7055" s="9">
        <v>742</v>
      </c>
      <c r="B7055" s="12" t="s">
        <v>1586</v>
      </c>
    </row>
    <row r="7056" spans="1:2" x14ac:dyDescent="0.25">
      <c r="A7056" s="9">
        <v>743</v>
      </c>
      <c r="B7056" s="12" t="s">
        <v>1584</v>
      </c>
    </row>
    <row r="7057" spans="1:2" x14ac:dyDescent="0.25">
      <c r="A7057" s="9">
        <v>744</v>
      </c>
      <c r="B7057" s="12" t="s">
        <v>1596</v>
      </c>
    </row>
    <row r="7058" spans="1:2" x14ac:dyDescent="0.25">
      <c r="A7058" s="9">
        <v>745</v>
      </c>
      <c r="B7058" s="12" t="s">
        <v>1590</v>
      </c>
    </row>
    <row r="7059" spans="1:2" x14ac:dyDescent="0.25">
      <c r="A7059" s="9">
        <v>746</v>
      </c>
      <c r="B7059" s="12" t="s">
        <v>1504</v>
      </c>
    </row>
    <row r="7060" spans="1:2" x14ac:dyDescent="0.25">
      <c r="A7060" s="9">
        <v>747</v>
      </c>
      <c r="B7060" s="12" t="s">
        <v>1506</v>
      </c>
    </row>
    <row r="7061" spans="1:2" x14ac:dyDescent="0.25">
      <c r="A7061" s="9">
        <v>748</v>
      </c>
      <c r="B7061" s="12" t="s">
        <v>1565</v>
      </c>
    </row>
    <row r="7062" spans="1:2" x14ac:dyDescent="0.25">
      <c r="A7062" s="9">
        <v>749</v>
      </c>
      <c r="B7062" s="12" t="s">
        <v>1501</v>
      </c>
    </row>
    <row r="7063" spans="1:2" x14ac:dyDescent="0.25">
      <c r="A7063" s="9">
        <v>750</v>
      </c>
      <c r="B7063" s="12" t="s">
        <v>1568</v>
      </c>
    </row>
    <row r="7064" spans="1:2" x14ac:dyDescent="0.25">
      <c r="A7064" s="9">
        <v>751</v>
      </c>
      <c r="B7064" s="12" t="s">
        <v>1542</v>
      </c>
    </row>
    <row r="7065" spans="1:2" x14ac:dyDescent="0.25">
      <c r="A7065" s="9">
        <v>752</v>
      </c>
      <c r="B7065" s="12" t="s">
        <v>1539</v>
      </c>
    </row>
    <row r="7066" spans="1:2" x14ac:dyDescent="0.25">
      <c r="A7066" s="9">
        <v>753</v>
      </c>
      <c r="B7066" s="12" t="s">
        <v>1544</v>
      </c>
    </row>
    <row r="7067" spans="1:2" x14ac:dyDescent="0.25">
      <c r="A7067" s="9">
        <v>754</v>
      </c>
      <c r="B7067" s="12" t="s">
        <v>1613</v>
      </c>
    </row>
    <row r="7068" spans="1:2" x14ac:dyDescent="0.25">
      <c r="A7068" s="9">
        <v>755</v>
      </c>
      <c r="B7068" s="12" t="s">
        <v>1793</v>
      </c>
    </row>
    <row r="7069" spans="1:2" x14ac:dyDescent="0.25">
      <c r="A7069" s="9">
        <v>756</v>
      </c>
      <c r="B7069" s="12" t="s">
        <v>1795</v>
      </c>
    </row>
    <row r="7070" spans="1:2" x14ac:dyDescent="0.25">
      <c r="A7070" s="9">
        <v>757</v>
      </c>
      <c r="B7070" s="12" t="s">
        <v>1784</v>
      </c>
    </row>
    <row r="7071" spans="1:2" x14ac:dyDescent="0.25">
      <c r="A7071" s="9">
        <v>758</v>
      </c>
      <c r="B7071" s="12" t="s">
        <v>1786</v>
      </c>
    </row>
    <row r="7072" spans="1:2" x14ac:dyDescent="0.25">
      <c r="A7072" s="9">
        <v>759</v>
      </c>
      <c r="B7072" s="12" t="s">
        <v>1788</v>
      </c>
    </row>
    <row r="7073" spans="1:2" x14ac:dyDescent="0.25">
      <c r="A7073" s="9">
        <v>760</v>
      </c>
      <c r="B7073" s="12" t="s">
        <v>1790</v>
      </c>
    </row>
    <row r="7074" spans="1:2" x14ac:dyDescent="0.25">
      <c r="A7074" s="9">
        <v>761</v>
      </c>
      <c r="B7074" s="12" t="s">
        <v>1620</v>
      </c>
    </row>
    <row r="7075" spans="1:2" x14ac:dyDescent="0.25">
      <c r="A7075" s="9">
        <v>762</v>
      </c>
      <c r="B7075" s="12" t="s">
        <v>1618</v>
      </c>
    </row>
    <row r="7076" spans="1:2" x14ac:dyDescent="0.25">
      <c r="A7076" s="9">
        <v>763</v>
      </c>
      <c r="B7076" s="12" t="s">
        <v>1779</v>
      </c>
    </row>
    <row r="7077" spans="1:2" x14ac:dyDescent="0.25">
      <c r="A7077" s="9">
        <v>764</v>
      </c>
      <c r="B7077" s="12" t="s">
        <v>1774</v>
      </c>
    </row>
    <row r="7078" spans="1:2" x14ac:dyDescent="0.25">
      <c r="A7078" s="9">
        <v>765</v>
      </c>
      <c r="B7078" s="12" t="s">
        <v>1748</v>
      </c>
    </row>
    <row r="7079" spans="1:2" x14ac:dyDescent="0.25">
      <c r="A7079" s="9">
        <v>766</v>
      </c>
      <c r="B7079" s="12" t="s">
        <v>1782</v>
      </c>
    </row>
    <row r="7080" spans="1:2" x14ac:dyDescent="0.25">
      <c r="A7080" s="9">
        <v>767</v>
      </c>
      <c r="B7080" s="12" t="s">
        <v>1762</v>
      </c>
    </row>
    <row r="7081" spans="1:2" x14ac:dyDescent="0.25">
      <c r="A7081" s="9">
        <v>768</v>
      </c>
      <c r="B7081" s="12" t="s">
        <v>1770</v>
      </c>
    </row>
    <row r="7082" spans="1:2" x14ac:dyDescent="0.25">
      <c r="A7082" s="9">
        <v>769</v>
      </c>
      <c r="B7082" s="12" t="s">
        <v>1751</v>
      </c>
    </row>
    <row r="7083" spans="1:2" x14ac:dyDescent="0.25">
      <c r="A7083" s="9">
        <v>770</v>
      </c>
      <c r="B7083" s="12" t="s">
        <v>1772</v>
      </c>
    </row>
    <row r="7084" spans="1:2" x14ac:dyDescent="0.25">
      <c r="A7084" s="9">
        <v>771</v>
      </c>
      <c r="B7084" s="12" t="s">
        <v>1768</v>
      </c>
    </row>
    <row r="7085" spans="1:2" x14ac:dyDescent="0.25">
      <c r="A7085" s="9">
        <v>772</v>
      </c>
      <c r="B7085" s="12" t="s">
        <v>1765</v>
      </c>
    </row>
    <row r="7086" spans="1:2" x14ac:dyDescent="0.25">
      <c r="A7086" s="9">
        <v>773</v>
      </c>
      <c r="B7086" s="12" t="s">
        <v>1777</v>
      </c>
    </row>
    <row r="7087" spans="1:2" x14ac:dyDescent="0.25">
      <c r="A7087" s="9">
        <v>774</v>
      </c>
      <c r="B7087" s="12" t="s">
        <v>1753</v>
      </c>
    </row>
    <row r="7088" spans="1:2" x14ac:dyDescent="0.25">
      <c r="A7088" s="9">
        <v>775</v>
      </c>
      <c r="B7088" s="12" t="s">
        <v>1757</v>
      </c>
    </row>
    <row r="7089" spans="1:2" x14ac:dyDescent="0.25">
      <c r="A7089" s="9">
        <v>776</v>
      </c>
      <c r="B7089" s="12" t="s">
        <v>1760</v>
      </c>
    </row>
    <row r="7090" spans="1:2" x14ac:dyDescent="0.25">
      <c r="A7090" s="9">
        <v>777</v>
      </c>
      <c r="B7090" s="12" t="s">
        <v>1526</v>
      </c>
    </row>
    <row r="7091" spans="1:2" x14ac:dyDescent="0.25">
      <c r="A7091" s="9">
        <v>778</v>
      </c>
      <c r="B7091" s="12" t="s">
        <v>1533</v>
      </c>
    </row>
    <row r="7092" spans="1:2" x14ac:dyDescent="0.25">
      <c r="A7092" s="9">
        <v>779</v>
      </c>
      <c r="B7092" s="12" t="s">
        <v>1531</v>
      </c>
    </row>
    <row r="7093" spans="1:2" x14ac:dyDescent="0.25">
      <c r="A7093" s="9">
        <v>780</v>
      </c>
      <c r="B7093" s="12" t="s">
        <v>1536</v>
      </c>
    </row>
    <row r="7094" spans="1:2" x14ac:dyDescent="0.25">
      <c r="A7094" s="9">
        <v>782</v>
      </c>
      <c r="B7094" s="12" t="s">
        <v>1529</v>
      </c>
    </row>
    <row r="7095" spans="1:2" x14ac:dyDescent="0.25">
      <c r="A7095" s="9">
        <v>783</v>
      </c>
      <c r="B7095" s="12" t="s">
        <v>1520</v>
      </c>
    </row>
    <row r="7096" spans="1:2" x14ac:dyDescent="0.25">
      <c r="A7096" s="9">
        <v>784</v>
      </c>
      <c r="B7096" s="12" t="s">
        <v>1522</v>
      </c>
    </row>
    <row r="7097" spans="1:2" x14ac:dyDescent="0.25">
      <c r="A7097" s="9">
        <v>786</v>
      </c>
      <c r="B7097" s="12" t="s">
        <v>1518</v>
      </c>
    </row>
    <row r="7098" spans="1:2" x14ac:dyDescent="0.25">
      <c r="A7098" s="9">
        <v>787</v>
      </c>
      <c r="B7098" s="12" t="s">
        <v>1516</v>
      </c>
    </row>
    <row r="7099" spans="1:2" x14ac:dyDescent="0.25">
      <c r="A7099" s="9">
        <v>788</v>
      </c>
      <c r="B7099" s="12" t="s">
        <v>1513</v>
      </c>
    </row>
    <row r="7100" spans="1:2" x14ac:dyDescent="0.25">
      <c r="A7100" s="9">
        <v>789</v>
      </c>
      <c r="B7100" s="12" t="s">
        <v>1511</v>
      </c>
    </row>
    <row r="7101" spans="1:2" x14ac:dyDescent="0.25">
      <c r="A7101" s="9">
        <v>790</v>
      </c>
      <c r="B7101" s="12" t="s">
        <v>1643</v>
      </c>
    </row>
    <row r="7102" spans="1:2" x14ac:dyDescent="0.25">
      <c r="A7102" s="9">
        <v>791</v>
      </c>
      <c r="B7102" s="12" t="s">
        <v>1640</v>
      </c>
    </row>
    <row r="7103" spans="1:2" x14ac:dyDescent="0.25">
      <c r="A7103" s="9">
        <v>792</v>
      </c>
      <c r="B7103" s="12" t="s">
        <v>1636</v>
      </c>
    </row>
    <row r="7104" spans="1:2" x14ac:dyDescent="0.25">
      <c r="A7104" s="9">
        <v>793</v>
      </c>
      <c r="B7104" s="12" t="s">
        <v>1634</v>
      </c>
    </row>
    <row r="7105" spans="1:2" x14ac:dyDescent="0.25">
      <c r="A7105" s="9">
        <v>794</v>
      </c>
      <c r="B7105" s="12" t="s">
        <v>1626</v>
      </c>
    </row>
    <row r="7106" spans="1:2" x14ac:dyDescent="0.25">
      <c r="A7106" s="9">
        <v>795</v>
      </c>
      <c r="B7106" s="12" t="s">
        <v>1629</v>
      </c>
    </row>
    <row r="7107" spans="1:2" x14ac:dyDescent="0.25">
      <c r="A7107" s="9">
        <v>796</v>
      </c>
      <c r="B7107" s="12" t="s">
        <v>1638</v>
      </c>
    </row>
    <row r="7108" spans="1:2" x14ac:dyDescent="0.25">
      <c r="A7108" s="9">
        <v>797</v>
      </c>
      <c r="B7108" s="12" t="s">
        <v>1457</v>
      </c>
    </row>
    <row r="7109" spans="1:2" x14ac:dyDescent="0.25">
      <c r="A7109" s="9">
        <v>798</v>
      </c>
      <c r="B7109" s="12" t="s">
        <v>1622</v>
      </c>
    </row>
    <row r="7110" spans="1:2" x14ac:dyDescent="0.25">
      <c r="A7110" s="9">
        <v>799</v>
      </c>
      <c r="B7110" s="12" t="s">
        <v>1624</v>
      </c>
    </row>
    <row r="7111" spans="1:2" x14ac:dyDescent="0.25">
      <c r="A7111" s="9">
        <v>800</v>
      </c>
      <c r="B7111" s="12" t="s">
        <v>1645</v>
      </c>
    </row>
    <row r="7112" spans="1:2" x14ac:dyDescent="0.25">
      <c r="A7112" s="9">
        <v>801</v>
      </c>
      <c r="B7112" s="12" t="s">
        <v>1648</v>
      </c>
    </row>
    <row r="7113" spans="1:2" x14ac:dyDescent="0.25">
      <c r="A7113" s="9">
        <v>802</v>
      </c>
      <c r="B7113" s="12" t="s">
        <v>1652</v>
      </c>
    </row>
    <row r="7114" spans="1:2" x14ac:dyDescent="0.25">
      <c r="A7114" s="9">
        <v>803</v>
      </c>
      <c r="B7114" s="12" t="s">
        <v>1656</v>
      </c>
    </row>
    <row r="7115" spans="1:2" x14ac:dyDescent="0.25">
      <c r="A7115" s="9">
        <v>804</v>
      </c>
      <c r="B7115" s="12" t="s">
        <v>1658</v>
      </c>
    </row>
    <row r="7116" spans="1:2" x14ac:dyDescent="0.25">
      <c r="A7116" s="9">
        <v>805</v>
      </c>
      <c r="B7116" s="12" t="s">
        <v>1660</v>
      </c>
    </row>
    <row r="7117" spans="1:2" x14ac:dyDescent="0.25">
      <c r="A7117" s="9">
        <v>806</v>
      </c>
      <c r="B7117" s="12" t="s">
        <v>1662</v>
      </c>
    </row>
    <row r="7118" spans="1:2" x14ac:dyDescent="0.25">
      <c r="A7118" s="9">
        <v>807</v>
      </c>
      <c r="B7118" s="12" t="s">
        <v>1665</v>
      </c>
    </row>
    <row r="7119" spans="1:2" x14ac:dyDescent="0.25">
      <c r="A7119" s="9">
        <v>808</v>
      </c>
      <c r="B7119" s="12" t="s">
        <v>1499</v>
      </c>
    </row>
    <row r="7120" spans="1:2" x14ac:dyDescent="0.25">
      <c r="A7120" s="9">
        <v>809</v>
      </c>
      <c r="B7120" s="12" t="s">
        <v>1495</v>
      </c>
    </row>
    <row r="7121" spans="1:2" x14ac:dyDescent="0.25">
      <c r="A7121" s="9">
        <v>810</v>
      </c>
      <c r="B7121" s="12" t="s">
        <v>1679</v>
      </c>
    </row>
    <row r="7122" spans="1:2" x14ac:dyDescent="0.25">
      <c r="A7122" s="9">
        <v>811</v>
      </c>
      <c r="B7122" s="12" t="s">
        <v>1695</v>
      </c>
    </row>
    <row r="7123" spans="1:2" x14ac:dyDescent="0.25">
      <c r="A7123" s="9">
        <v>812</v>
      </c>
      <c r="B7123" s="12" t="s">
        <v>1683</v>
      </c>
    </row>
    <row r="7124" spans="1:2" x14ac:dyDescent="0.25">
      <c r="A7124" s="9">
        <v>814</v>
      </c>
      <c r="B7124" s="12" t="s">
        <v>1691</v>
      </c>
    </row>
    <row r="7125" spans="1:2" x14ac:dyDescent="0.25">
      <c r="A7125" s="9">
        <v>815</v>
      </c>
      <c r="B7125" s="12" t="s">
        <v>1685</v>
      </c>
    </row>
    <row r="7126" spans="1:2" x14ac:dyDescent="0.25">
      <c r="A7126" s="9">
        <v>816</v>
      </c>
      <c r="B7126" s="12" t="s">
        <v>1687</v>
      </c>
    </row>
    <row r="7127" spans="1:2" x14ac:dyDescent="0.25">
      <c r="A7127" s="9">
        <v>817</v>
      </c>
      <c r="B7127" s="12" t="s">
        <v>1704</v>
      </c>
    </row>
    <row r="7128" spans="1:2" x14ac:dyDescent="0.25">
      <c r="A7128" s="9">
        <v>818</v>
      </c>
      <c r="B7128" s="12" t="s">
        <v>1689</v>
      </c>
    </row>
    <row r="7129" spans="1:2" x14ac:dyDescent="0.25">
      <c r="A7129" s="9">
        <v>819</v>
      </c>
      <c r="B7129" s="12" t="s">
        <v>1706</v>
      </c>
    </row>
    <row r="7130" spans="1:2" x14ac:dyDescent="0.25">
      <c r="A7130" s="9">
        <v>820</v>
      </c>
      <c r="B7130" s="12" t="s">
        <v>1698</v>
      </c>
    </row>
    <row r="7131" spans="1:2" x14ac:dyDescent="0.25">
      <c r="A7131" s="9">
        <v>821</v>
      </c>
      <c r="B7131" s="12" t="s">
        <v>1677</v>
      </c>
    </row>
    <row r="7132" spans="1:2" x14ac:dyDescent="0.25">
      <c r="A7132" s="9">
        <v>822</v>
      </c>
      <c r="B7132" s="12" t="s">
        <v>1672</v>
      </c>
    </row>
    <row r="7133" spans="1:2" x14ac:dyDescent="0.25">
      <c r="A7133" s="9">
        <v>823</v>
      </c>
      <c r="B7133" s="12" t="s">
        <v>1709</v>
      </c>
    </row>
    <row r="7134" spans="1:2" x14ac:dyDescent="0.25">
      <c r="A7134" s="9">
        <v>824</v>
      </c>
      <c r="B7134" s="12" t="s">
        <v>1670</v>
      </c>
    </row>
    <row r="7135" spans="1:2" x14ac:dyDescent="0.25">
      <c r="A7135" s="9">
        <v>825</v>
      </c>
      <c r="B7135" s="12" t="s">
        <v>1713</v>
      </c>
    </row>
    <row r="7136" spans="1:2" x14ac:dyDescent="0.25">
      <c r="A7136" s="9">
        <v>826</v>
      </c>
      <c r="B7136" s="12" t="s">
        <v>1724</v>
      </c>
    </row>
    <row r="7137" spans="1:2" x14ac:dyDescent="0.25">
      <c r="A7137" s="9">
        <v>827</v>
      </c>
      <c r="B7137" s="12" t="s">
        <v>1720</v>
      </c>
    </row>
    <row r="7138" spans="1:2" x14ac:dyDescent="0.25">
      <c r="A7138" s="9">
        <v>828</v>
      </c>
      <c r="B7138" s="12" t="s">
        <v>1722</v>
      </c>
    </row>
    <row r="7139" spans="1:2" x14ac:dyDescent="0.25">
      <c r="A7139" s="9">
        <v>829</v>
      </c>
      <c r="B7139" s="12" t="s">
        <v>1726</v>
      </c>
    </row>
    <row r="7140" spans="1:2" x14ac:dyDescent="0.25">
      <c r="A7140" s="9">
        <v>830</v>
      </c>
      <c r="B7140" s="12" t="s">
        <v>1728</v>
      </c>
    </row>
    <row r="7141" spans="1:2" x14ac:dyDescent="0.25">
      <c r="A7141" s="9">
        <v>831</v>
      </c>
      <c r="B7141" s="12" t="s">
        <v>1735</v>
      </c>
    </row>
    <row r="7142" spans="1:2" x14ac:dyDescent="0.25">
      <c r="A7142" s="9">
        <v>832</v>
      </c>
      <c r="B7142" s="12" t="s">
        <v>1730</v>
      </c>
    </row>
    <row r="7143" spans="1:2" x14ac:dyDescent="0.25">
      <c r="A7143" s="9">
        <v>833</v>
      </c>
      <c r="B7143" s="12" t="s">
        <v>1741</v>
      </c>
    </row>
    <row r="7144" spans="1:2" x14ac:dyDescent="0.25">
      <c r="A7144" s="9">
        <v>834</v>
      </c>
      <c r="B7144" s="12" t="s">
        <v>1739</v>
      </c>
    </row>
    <row r="7145" spans="1:2" x14ac:dyDescent="0.25">
      <c r="A7145" s="9">
        <v>835</v>
      </c>
      <c r="B7145" s="12" t="s">
        <v>1737</v>
      </c>
    </row>
    <row r="7146" spans="1:2" x14ac:dyDescent="0.25">
      <c r="A7146" s="9">
        <v>836</v>
      </c>
      <c r="B7146" s="12" t="s">
        <v>1746</v>
      </c>
    </row>
    <row r="7147" spans="1:2" x14ac:dyDescent="0.25">
      <c r="A7147" s="9">
        <v>837</v>
      </c>
      <c r="B7147" s="12" t="s">
        <v>1744</v>
      </c>
    </row>
    <row r="7148" spans="1:2" x14ac:dyDescent="0.25">
      <c r="A7148" s="9">
        <v>838</v>
      </c>
      <c r="B7148" s="12" t="s">
        <v>1452</v>
      </c>
    </row>
    <row r="7149" spans="1:2" x14ac:dyDescent="0.25">
      <c r="A7149" s="9">
        <v>839</v>
      </c>
      <c r="B7149" s="12" t="s">
        <v>1455</v>
      </c>
    </row>
    <row r="7150" spans="1:2" x14ac:dyDescent="0.25">
      <c r="A7150" s="9">
        <v>840</v>
      </c>
      <c r="B7150" s="12" t="s">
        <v>1508</v>
      </c>
    </row>
    <row r="7151" spans="1:2" x14ac:dyDescent="0.25">
      <c r="A7151" s="9">
        <v>841</v>
      </c>
      <c r="B7151" s="12" t="s">
        <v>1631</v>
      </c>
    </row>
    <row r="7152" spans="1:2" x14ac:dyDescent="0.25">
      <c r="A7152" s="9">
        <v>843</v>
      </c>
      <c r="B7152" s="12" t="s">
        <v>1439</v>
      </c>
    </row>
    <row r="7153" spans="1:2" x14ac:dyDescent="0.25">
      <c r="A7153" s="9">
        <v>844</v>
      </c>
      <c r="B7153" s="12" t="s">
        <v>1423</v>
      </c>
    </row>
    <row r="7154" spans="1:2" x14ac:dyDescent="0.25">
      <c r="A7154" s="9">
        <v>845</v>
      </c>
      <c r="B7154" s="12" t="s">
        <v>1418</v>
      </c>
    </row>
    <row r="7155" spans="1:2" x14ac:dyDescent="0.25">
      <c r="A7155" s="9">
        <v>846</v>
      </c>
      <c r="B7155" s="12" t="s">
        <v>1431</v>
      </c>
    </row>
    <row r="7156" spans="1:2" x14ac:dyDescent="0.25">
      <c r="A7156" s="9">
        <v>847</v>
      </c>
      <c r="B7156" s="12" t="s">
        <v>1426</v>
      </c>
    </row>
    <row r="7157" spans="1:2" x14ac:dyDescent="0.25">
      <c r="A7157" s="9">
        <v>848</v>
      </c>
      <c r="B7157" s="12" t="s">
        <v>1433</v>
      </c>
    </row>
    <row r="7158" spans="1:2" x14ac:dyDescent="0.25">
      <c r="A7158" s="9">
        <v>849</v>
      </c>
      <c r="B7158" s="12" t="s">
        <v>1421</v>
      </c>
    </row>
    <row r="7159" spans="1:2" x14ac:dyDescent="0.25">
      <c r="A7159" s="9">
        <v>850</v>
      </c>
      <c r="B7159" s="12" t="s">
        <v>1437</v>
      </c>
    </row>
    <row r="7160" spans="1:2" x14ac:dyDescent="0.25">
      <c r="A7160" s="9">
        <v>851</v>
      </c>
      <c r="B7160" s="12" t="s">
        <v>1479</v>
      </c>
    </row>
    <row r="7161" spans="1:2" x14ac:dyDescent="0.25">
      <c r="A7161" s="9">
        <v>852</v>
      </c>
      <c r="B7161" s="12" t="s">
        <v>1447</v>
      </c>
    </row>
    <row r="7162" spans="1:2" x14ac:dyDescent="0.25">
      <c r="A7162" s="9">
        <v>853</v>
      </c>
      <c r="B7162" s="12" t="s">
        <v>1442</v>
      </c>
    </row>
    <row r="7163" spans="1:2" x14ac:dyDescent="0.25">
      <c r="A7163" s="9">
        <v>854</v>
      </c>
      <c r="B7163" s="12" t="s">
        <v>1445</v>
      </c>
    </row>
    <row r="7164" spans="1:2" x14ac:dyDescent="0.25">
      <c r="A7164" s="9">
        <v>855</v>
      </c>
      <c r="B7164" s="12" t="s">
        <v>1481</v>
      </c>
    </row>
    <row r="7165" spans="1:2" x14ac:dyDescent="0.25">
      <c r="A7165" s="9">
        <v>856</v>
      </c>
      <c r="B7165" s="12" t="s">
        <v>1465</v>
      </c>
    </row>
    <row r="7166" spans="1:2" x14ac:dyDescent="0.25">
      <c r="A7166" s="9">
        <v>857</v>
      </c>
      <c r="B7166" s="12" t="s">
        <v>1461</v>
      </c>
    </row>
    <row r="7167" spans="1:2" x14ac:dyDescent="0.25">
      <c r="A7167" s="9">
        <v>858</v>
      </c>
      <c r="B7167" s="12" t="s">
        <v>1459</v>
      </c>
    </row>
    <row r="7168" spans="1:2" x14ac:dyDescent="0.25">
      <c r="A7168" s="9">
        <v>859</v>
      </c>
      <c r="B7168" s="12" t="s">
        <v>1667</v>
      </c>
    </row>
    <row r="7169" spans="1:2" x14ac:dyDescent="0.25">
      <c r="A7169" s="9">
        <v>860</v>
      </c>
      <c r="B7169" s="12" t="s">
        <v>1450</v>
      </c>
    </row>
    <row r="7170" spans="1:2" x14ac:dyDescent="0.25">
      <c r="A7170" s="9">
        <v>861</v>
      </c>
      <c r="B7170" s="12" t="s">
        <v>1483</v>
      </c>
    </row>
    <row r="7171" spans="1:2" x14ac:dyDescent="0.25">
      <c r="A7171" s="9">
        <v>862</v>
      </c>
      <c r="B7171" s="12" t="s">
        <v>1471</v>
      </c>
    </row>
    <row r="7172" spans="1:2" x14ac:dyDescent="0.25">
      <c r="A7172" s="9">
        <v>863</v>
      </c>
      <c r="B7172" s="12" t="s">
        <v>1469</v>
      </c>
    </row>
    <row r="7173" spans="1:2" x14ac:dyDescent="0.25">
      <c r="A7173" s="9">
        <v>864</v>
      </c>
      <c r="B7173" s="12" t="s">
        <v>1475</v>
      </c>
    </row>
    <row r="7174" spans="1:2" x14ac:dyDescent="0.25">
      <c r="A7174" s="9">
        <v>865</v>
      </c>
      <c r="B7174" s="12" t="s">
        <v>1477</v>
      </c>
    </row>
    <row r="7175" spans="1:2" x14ac:dyDescent="0.25">
      <c r="A7175" s="9">
        <v>866</v>
      </c>
      <c r="B7175" s="12" t="s">
        <v>1485</v>
      </c>
    </row>
    <row r="7176" spans="1:2" x14ac:dyDescent="0.25">
      <c r="A7176" s="9">
        <v>867</v>
      </c>
      <c r="B7176" s="12" t="s">
        <v>1487</v>
      </c>
    </row>
    <row r="7177" spans="1:2" x14ac:dyDescent="0.25">
      <c r="A7177" s="9">
        <v>868</v>
      </c>
      <c r="B7177" s="12" t="s">
        <v>1493</v>
      </c>
    </row>
    <row r="7178" spans="1:2" x14ac:dyDescent="0.25">
      <c r="A7178" s="9">
        <v>869</v>
      </c>
      <c r="B7178" s="12" t="s">
        <v>1491</v>
      </c>
    </row>
    <row r="7179" spans="1:2" x14ac:dyDescent="0.25">
      <c r="A7179" s="9">
        <v>870</v>
      </c>
      <c r="B7179" s="12" t="s">
        <v>1164</v>
      </c>
    </row>
    <row r="7180" spans="1:2" x14ac:dyDescent="0.25">
      <c r="A7180" s="9">
        <v>871</v>
      </c>
      <c r="B7180" s="12" t="s">
        <v>1170</v>
      </c>
    </row>
    <row r="7181" spans="1:2" x14ac:dyDescent="0.25">
      <c r="A7181" s="9">
        <v>872</v>
      </c>
      <c r="B7181" s="12" t="s">
        <v>1172</v>
      </c>
    </row>
    <row r="7182" spans="1:2" x14ac:dyDescent="0.25">
      <c r="A7182" s="9">
        <v>873</v>
      </c>
      <c r="B7182" s="12" t="s">
        <v>2219</v>
      </c>
    </row>
    <row r="7183" spans="1:2" x14ac:dyDescent="0.25">
      <c r="A7183" s="9">
        <v>874</v>
      </c>
      <c r="B7183" s="12" t="s">
        <v>2221</v>
      </c>
    </row>
    <row r="7184" spans="1:2" x14ac:dyDescent="0.25">
      <c r="A7184" s="9">
        <v>875</v>
      </c>
      <c r="B7184" s="12" t="s">
        <v>2215</v>
      </c>
    </row>
    <row r="7185" spans="1:2" x14ac:dyDescent="0.25">
      <c r="A7185" s="9">
        <v>877</v>
      </c>
      <c r="B7185" s="12" t="s">
        <v>2233</v>
      </c>
    </row>
    <row r="7186" spans="1:2" x14ac:dyDescent="0.25">
      <c r="A7186" s="9">
        <v>878</v>
      </c>
      <c r="B7186" s="12" t="s">
        <v>1797</v>
      </c>
    </row>
    <row r="7187" spans="1:2" x14ac:dyDescent="0.25">
      <c r="A7187" s="9">
        <v>879</v>
      </c>
      <c r="B7187" s="12" t="s">
        <v>1802</v>
      </c>
    </row>
    <row r="7188" spans="1:2" x14ac:dyDescent="0.25">
      <c r="A7188" s="9">
        <v>880</v>
      </c>
      <c r="B7188" s="12" t="s">
        <v>2204</v>
      </c>
    </row>
    <row r="7189" spans="1:2" x14ac:dyDescent="0.25">
      <c r="A7189" s="9">
        <v>881</v>
      </c>
      <c r="B7189" s="12" t="s">
        <v>2210</v>
      </c>
    </row>
    <row r="7190" spans="1:2" x14ac:dyDescent="0.25">
      <c r="A7190" s="9">
        <v>882</v>
      </c>
      <c r="B7190" s="12" t="s">
        <v>2208</v>
      </c>
    </row>
    <row r="7191" spans="1:2" x14ac:dyDescent="0.25">
      <c r="A7191" s="9">
        <v>883</v>
      </c>
      <c r="B7191" s="12" t="s">
        <v>2213</v>
      </c>
    </row>
    <row r="7192" spans="1:2" x14ac:dyDescent="0.25">
      <c r="A7192" s="9">
        <v>884</v>
      </c>
      <c r="B7192" s="12" t="s">
        <v>2206</v>
      </c>
    </row>
    <row r="7193" spans="1:2" x14ac:dyDescent="0.25">
      <c r="A7193" s="9">
        <v>885</v>
      </c>
      <c r="B7193" s="12" t="s">
        <v>2184</v>
      </c>
    </row>
    <row r="7194" spans="1:2" x14ac:dyDescent="0.25">
      <c r="A7194" s="9">
        <v>886</v>
      </c>
      <c r="B7194" s="12" t="s">
        <v>2186</v>
      </c>
    </row>
    <row r="7195" spans="1:2" x14ac:dyDescent="0.25">
      <c r="A7195" s="9">
        <v>887</v>
      </c>
      <c r="B7195" s="12" t="s">
        <v>2188</v>
      </c>
    </row>
    <row r="7196" spans="1:2" x14ac:dyDescent="0.25">
      <c r="A7196" s="9">
        <v>888</v>
      </c>
      <c r="B7196" s="12" t="s">
        <v>2190</v>
      </c>
    </row>
    <row r="7197" spans="1:2" x14ac:dyDescent="0.25">
      <c r="A7197" s="9">
        <v>889</v>
      </c>
      <c r="B7197" s="12" t="s">
        <v>2192</v>
      </c>
    </row>
    <row r="7198" spans="1:2" x14ac:dyDescent="0.25">
      <c r="A7198" s="9">
        <v>890</v>
      </c>
      <c r="B7198" s="12" t="s">
        <v>2194</v>
      </c>
    </row>
    <row r="7199" spans="1:2" x14ac:dyDescent="0.25">
      <c r="A7199" s="9">
        <v>891</v>
      </c>
      <c r="B7199" s="12" t="s">
        <v>2200</v>
      </c>
    </row>
    <row r="7200" spans="1:2" x14ac:dyDescent="0.25">
      <c r="A7200" s="9">
        <v>892</v>
      </c>
      <c r="B7200" s="12" t="s">
        <v>2198</v>
      </c>
    </row>
    <row r="7201" spans="1:2" x14ac:dyDescent="0.25">
      <c r="A7201" s="9">
        <v>893</v>
      </c>
      <c r="B7201" s="12" t="s">
        <v>2202</v>
      </c>
    </row>
    <row r="7202" spans="1:2" x14ac:dyDescent="0.25">
      <c r="A7202" s="9">
        <v>894</v>
      </c>
      <c r="B7202" s="12" t="s">
        <v>1394</v>
      </c>
    </row>
    <row r="7203" spans="1:2" x14ac:dyDescent="0.25">
      <c r="A7203" s="9">
        <v>895</v>
      </c>
      <c r="B7203" s="12" t="s">
        <v>1396</v>
      </c>
    </row>
    <row r="7204" spans="1:2" x14ac:dyDescent="0.25">
      <c r="A7204" s="9">
        <v>896</v>
      </c>
      <c r="B7204" s="12" t="s">
        <v>1398</v>
      </c>
    </row>
    <row r="7205" spans="1:2" x14ac:dyDescent="0.25">
      <c r="A7205" s="9">
        <v>897</v>
      </c>
      <c r="B7205" s="12" t="s">
        <v>1404</v>
      </c>
    </row>
    <row r="7206" spans="1:2" x14ac:dyDescent="0.25">
      <c r="A7206" s="9">
        <v>898</v>
      </c>
      <c r="B7206" s="12" t="s">
        <v>1392</v>
      </c>
    </row>
    <row r="7207" spans="1:2" x14ac:dyDescent="0.25">
      <c r="A7207" s="9">
        <v>899</v>
      </c>
      <c r="B7207" s="12" t="s">
        <v>1385</v>
      </c>
    </row>
    <row r="7208" spans="1:2" x14ac:dyDescent="0.25">
      <c r="A7208" s="9">
        <v>900</v>
      </c>
      <c r="B7208" s="12" t="s">
        <v>1387</v>
      </c>
    </row>
    <row r="7209" spans="1:2" x14ac:dyDescent="0.25">
      <c r="A7209" s="9">
        <v>901</v>
      </c>
      <c r="B7209" s="12" t="s">
        <v>1389</v>
      </c>
    </row>
    <row r="7210" spans="1:2" x14ac:dyDescent="0.25">
      <c r="A7210" s="9">
        <v>902</v>
      </c>
      <c r="B7210" s="12" t="s">
        <v>2182</v>
      </c>
    </row>
    <row r="7211" spans="1:2" x14ac:dyDescent="0.25">
      <c r="A7211" s="9">
        <v>903</v>
      </c>
      <c r="B7211" s="12" t="s">
        <v>2179</v>
      </c>
    </row>
    <row r="7212" spans="1:2" x14ac:dyDescent="0.25">
      <c r="A7212" s="9">
        <v>904</v>
      </c>
      <c r="B7212" s="12" t="s">
        <v>2175</v>
      </c>
    </row>
    <row r="7213" spans="1:2" x14ac:dyDescent="0.25">
      <c r="A7213" s="9">
        <v>905</v>
      </c>
      <c r="B7213" s="12" t="s">
        <v>2170</v>
      </c>
    </row>
    <row r="7214" spans="1:2" x14ac:dyDescent="0.25">
      <c r="A7214" s="9">
        <v>906</v>
      </c>
      <c r="B7214" s="12" t="s">
        <v>2172</v>
      </c>
    </row>
    <row r="7215" spans="1:2" x14ac:dyDescent="0.25">
      <c r="A7215" s="9">
        <v>907</v>
      </c>
      <c r="B7215" s="12" t="s">
        <v>2177</v>
      </c>
    </row>
    <row r="7216" spans="1:2" x14ac:dyDescent="0.25">
      <c r="A7216" s="9">
        <v>908</v>
      </c>
      <c r="B7216" s="12" t="s">
        <v>1412</v>
      </c>
    </row>
    <row r="7217" spans="1:2" x14ac:dyDescent="0.25">
      <c r="A7217" s="9">
        <v>909</v>
      </c>
      <c r="B7217" s="12" t="s">
        <v>1414</v>
      </c>
    </row>
    <row r="7218" spans="1:2" x14ac:dyDescent="0.25">
      <c r="A7218" s="9">
        <v>910</v>
      </c>
      <c r="B7218" s="12" t="s">
        <v>1416</v>
      </c>
    </row>
    <row r="7219" spans="1:2" x14ac:dyDescent="0.25">
      <c r="A7219" s="9">
        <v>911</v>
      </c>
      <c r="B7219" s="12" t="s">
        <v>2238</v>
      </c>
    </row>
    <row r="7220" spans="1:2" x14ac:dyDescent="0.25">
      <c r="A7220" s="9">
        <v>912</v>
      </c>
      <c r="B7220" s="12" t="s">
        <v>2241</v>
      </c>
    </row>
    <row r="7221" spans="1:2" x14ac:dyDescent="0.25">
      <c r="A7221" s="9">
        <v>913</v>
      </c>
      <c r="B7221" s="12" t="s">
        <v>2235</v>
      </c>
    </row>
    <row r="7222" spans="1:2" x14ac:dyDescent="0.25">
      <c r="A7222" s="9">
        <v>914</v>
      </c>
      <c r="B7222" s="12" t="s">
        <v>2246</v>
      </c>
    </row>
    <row r="7223" spans="1:2" x14ac:dyDescent="0.25">
      <c r="A7223" s="9">
        <v>915</v>
      </c>
      <c r="B7223" s="12" t="s">
        <v>2243</v>
      </c>
    </row>
    <row r="7224" spans="1:2" x14ac:dyDescent="0.25">
      <c r="A7224" s="9">
        <v>916</v>
      </c>
      <c r="B7224" s="12" t="s">
        <v>2256</v>
      </c>
    </row>
    <row r="7225" spans="1:2" x14ac:dyDescent="0.25">
      <c r="A7225" s="9">
        <v>917</v>
      </c>
      <c r="B7225" s="12" t="s">
        <v>2254</v>
      </c>
    </row>
    <row r="7226" spans="1:2" x14ac:dyDescent="0.25">
      <c r="A7226" s="9">
        <v>918</v>
      </c>
      <c r="B7226" s="12" t="s">
        <v>2250</v>
      </c>
    </row>
    <row r="7227" spans="1:2" x14ac:dyDescent="0.25">
      <c r="A7227" s="9">
        <v>919</v>
      </c>
      <c r="B7227" s="12" t="s">
        <v>2258</v>
      </c>
    </row>
    <row r="7228" spans="1:2" x14ac:dyDescent="0.25">
      <c r="A7228" s="9">
        <v>920</v>
      </c>
      <c r="B7228" s="12" t="s">
        <v>2248</v>
      </c>
    </row>
    <row r="7229" spans="1:2" x14ac:dyDescent="0.25">
      <c r="A7229" s="9">
        <v>921</v>
      </c>
      <c r="B7229" s="12" t="s">
        <v>2658</v>
      </c>
    </row>
    <row r="7230" spans="1:2" x14ac:dyDescent="0.25">
      <c r="A7230" s="9">
        <v>922</v>
      </c>
      <c r="B7230" s="12" t="s">
        <v>2660</v>
      </c>
    </row>
    <row r="7231" spans="1:2" x14ac:dyDescent="0.25">
      <c r="A7231" s="9">
        <v>923</v>
      </c>
      <c r="B7231" s="12" t="s">
        <v>2662</v>
      </c>
    </row>
    <row r="7232" spans="1:2" x14ac:dyDescent="0.25">
      <c r="A7232" s="9">
        <v>924</v>
      </c>
      <c r="B7232" s="12" t="s">
        <v>2666</v>
      </c>
    </row>
    <row r="7233" spans="1:2" x14ac:dyDescent="0.25">
      <c r="A7233" s="9">
        <v>925</v>
      </c>
      <c r="B7233" s="12" t="s">
        <v>2664</v>
      </c>
    </row>
    <row r="7234" spans="1:2" x14ac:dyDescent="0.25">
      <c r="A7234" s="9">
        <v>926</v>
      </c>
      <c r="B7234" s="12" t="s">
        <v>2679</v>
      </c>
    </row>
    <row r="7235" spans="1:2" x14ac:dyDescent="0.25">
      <c r="A7235" s="9">
        <v>927</v>
      </c>
      <c r="B7235" s="12" t="s">
        <v>2690</v>
      </c>
    </row>
    <row r="7236" spans="1:2" x14ac:dyDescent="0.25">
      <c r="A7236" s="9">
        <v>928</v>
      </c>
      <c r="B7236" s="12" t="s">
        <v>2692</v>
      </c>
    </row>
    <row r="7237" spans="1:2" x14ac:dyDescent="0.25">
      <c r="A7237" s="9">
        <v>929</v>
      </c>
      <c r="B7237" s="12" t="s">
        <v>2688</v>
      </c>
    </row>
    <row r="7238" spans="1:2" x14ac:dyDescent="0.25">
      <c r="A7238" s="9">
        <v>930</v>
      </c>
      <c r="B7238" s="12" t="s">
        <v>2694</v>
      </c>
    </row>
    <row r="7239" spans="1:2" x14ac:dyDescent="0.25">
      <c r="A7239" s="9">
        <v>931</v>
      </c>
      <c r="B7239" s="12" t="s">
        <v>2686</v>
      </c>
    </row>
    <row r="7240" spans="1:2" x14ac:dyDescent="0.25">
      <c r="A7240" s="9">
        <v>932</v>
      </c>
      <c r="B7240" s="12" t="s">
        <v>2684</v>
      </c>
    </row>
    <row r="7241" spans="1:2" x14ac:dyDescent="0.25">
      <c r="A7241" s="9">
        <v>933</v>
      </c>
      <c r="B7241" s="12" t="s">
        <v>2674</v>
      </c>
    </row>
    <row r="7242" spans="1:2" x14ac:dyDescent="0.25">
      <c r="A7242" s="9">
        <v>934</v>
      </c>
      <c r="B7242" s="12" t="s">
        <v>2676</v>
      </c>
    </row>
    <row r="7243" spans="1:2" x14ac:dyDescent="0.25">
      <c r="A7243" s="9">
        <v>935</v>
      </c>
      <c r="B7243" s="12" t="s">
        <v>2672</v>
      </c>
    </row>
    <row r="7244" spans="1:2" x14ac:dyDescent="0.25">
      <c r="A7244" s="9">
        <v>936</v>
      </c>
      <c r="B7244" s="12" t="s">
        <v>2670</v>
      </c>
    </row>
    <row r="7245" spans="1:2" x14ac:dyDescent="0.25">
      <c r="A7245" s="9">
        <v>937</v>
      </c>
      <c r="B7245" s="12" t="s">
        <v>2696</v>
      </c>
    </row>
    <row r="7246" spans="1:2" x14ac:dyDescent="0.25">
      <c r="A7246" s="9">
        <v>938</v>
      </c>
      <c r="B7246" s="12" t="s">
        <v>2698</v>
      </c>
    </row>
    <row r="7247" spans="1:2" x14ac:dyDescent="0.25">
      <c r="A7247" s="9">
        <v>939</v>
      </c>
      <c r="B7247" s="12" t="s">
        <v>2723</v>
      </c>
    </row>
    <row r="7248" spans="1:2" x14ac:dyDescent="0.25">
      <c r="A7248" s="9">
        <v>940</v>
      </c>
      <c r="B7248" s="12" t="s">
        <v>2719</v>
      </c>
    </row>
    <row r="7249" spans="1:2" x14ac:dyDescent="0.25">
      <c r="A7249" s="9">
        <v>941</v>
      </c>
      <c r="B7249" s="12" t="s">
        <v>2707</v>
      </c>
    </row>
    <row r="7250" spans="1:2" x14ac:dyDescent="0.25">
      <c r="A7250" s="9">
        <v>942</v>
      </c>
      <c r="B7250" s="12" t="s">
        <v>2710</v>
      </c>
    </row>
    <row r="7251" spans="1:2" x14ac:dyDescent="0.25">
      <c r="A7251" s="9">
        <v>943</v>
      </c>
      <c r="B7251" s="12" t="s">
        <v>2715</v>
      </c>
    </row>
    <row r="7252" spans="1:2" x14ac:dyDescent="0.25">
      <c r="A7252" s="9">
        <v>944</v>
      </c>
      <c r="B7252" s="12" t="s">
        <v>2713</v>
      </c>
    </row>
    <row r="7253" spans="1:2" x14ac:dyDescent="0.25">
      <c r="A7253" s="9">
        <v>945</v>
      </c>
      <c r="B7253" s="12" t="s">
        <v>2739</v>
      </c>
    </row>
    <row r="7254" spans="1:2" x14ac:dyDescent="0.25">
      <c r="A7254" s="9">
        <v>946</v>
      </c>
      <c r="B7254" s="12" t="s">
        <v>2741</v>
      </c>
    </row>
    <row r="7255" spans="1:2" x14ac:dyDescent="0.25">
      <c r="A7255" s="9">
        <v>947</v>
      </c>
      <c r="B7255" s="12" t="s">
        <v>2721</v>
      </c>
    </row>
    <row r="7256" spans="1:2" x14ac:dyDescent="0.25">
      <c r="A7256" s="9">
        <v>948</v>
      </c>
      <c r="B7256" s="12" t="s">
        <v>2717</v>
      </c>
    </row>
    <row r="7257" spans="1:2" x14ac:dyDescent="0.25">
      <c r="A7257" s="9">
        <v>949</v>
      </c>
      <c r="B7257" s="12" t="s">
        <v>2726</v>
      </c>
    </row>
    <row r="7258" spans="1:2" x14ac:dyDescent="0.25">
      <c r="A7258" s="9">
        <v>950</v>
      </c>
      <c r="B7258" s="12" t="s">
        <v>2733</v>
      </c>
    </row>
    <row r="7259" spans="1:2" x14ac:dyDescent="0.25">
      <c r="A7259" s="9">
        <v>951</v>
      </c>
      <c r="B7259" s="12" t="s">
        <v>2729</v>
      </c>
    </row>
    <row r="7260" spans="1:2" x14ac:dyDescent="0.25">
      <c r="A7260" s="9">
        <v>952</v>
      </c>
      <c r="B7260" s="12" t="s">
        <v>2705</v>
      </c>
    </row>
    <row r="7261" spans="1:2" x14ac:dyDescent="0.25">
      <c r="A7261" s="9">
        <v>954</v>
      </c>
      <c r="B7261" s="12" t="s">
        <v>2700</v>
      </c>
    </row>
    <row r="7262" spans="1:2" x14ac:dyDescent="0.25">
      <c r="A7262" s="9">
        <v>955</v>
      </c>
      <c r="B7262" s="12" t="s">
        <v>2702</v>
      </c>
    </row>
    <row r="7263" spans="1:2" x14ac:dyDescent="0.25">
      <c r="A7263" s="9">
        <v>956</v>
      </c>
      <c r="B7263" s="12" t="s">
        <v>2749</v>
      </c>
    </row>
    <row r="7264" spans="1:2" x14ac:dyDescent="0.25">
      <c r="A7264" s="9">
        <v>957</v>
      </c>
      <c r="B7264" s="12" t="s">
        <v>2747</v>
      </c>
    </row>
    <row r="7265" spans="1:2" x14ac:dyDescent="0.25">
      <c r="A7265" s="9">
        <v>958</v>
      </c>
      <c r="B7265" s="12" t="s">
        <v>2745</v>
      </c>
    </row>
    <row r="7266" spans="1:2" x14ac:dyDescent="0.25">
      <c r="A7266" s="9">
        <v>959</v>
      </c>
      <c r="B7266" s="12" t="s">
        <v>2743</v>
      </c>
    </row>
    <row r="7267" spans="1:2" x14ac:dyDescent="0.25">
      <c r="A7267" s="9">
        <v>960</v>
      </c>
      <c r="B7267" s="12" t="s">
        <v>2772</v>
      </c>
    </row>
    <row r="7268" spans="1:2" x14ac:dyDescent="0.25">
      <c r="A7268" s="9">
        <v>961</v>
      </c>
      <c r="B7268" s="12" t="s">
        <v>2770</v>
      </c>
    </row>
    <row r="7269" spans="1:2" x14ac:dyDescent="0.25">
      <c r="A7269" s="9">
        <v>962</v>
      </c>
      <c r="B7269" s="12" t="s">
        <v>2754</v>
      </c>
    </row>
    <row r="7270" spans="1:2" x14ac:dyDescent="0.25">
      <c r="A7270" s="9">
        <v>963</v>
      </c>
      <c r="B7270" s="12" t="s">
        <v>2756</v>
      </c>
    </row>
    <row r="7271" spans="1:2" x14ac:dyDescent="0.25">
      <c r="A7271" s="9">
        <v>964</v>
      </c>
      <c r="B7271" s="12" t="s">
        <v>2761</v>
      </c>
    </row>
    <row r="7272" spans="1:2" x14ac:dyDescent="0.25">
      <c r="A7272" s="9">
        <v>965</v>
      </c>
      <c r="B7272" s="12" t="s">
        <v>2758</v>
      </c>
    </row>
    <row r="7273" spans="1:2" x14ac:dyDescent="0.25">
      <c r="A7273" s="9">
        <v>966</v>
      </c>
      <c r="B7273" s="12" t="s">
        <v>2765</v>
      </c>
    </row>
    <row r="7274" spans="1:2" x14ac:dyDescent="0.25">
      <c r="A7274" s="9">
        <v>967</v>
      </c>
      <c r="B7274" s="12" t="s">
        <v>2768</v>
      </c>
    </row>
    <row r="7275" spans="1:2" x14ac:dyDescent="0.25">
      <c r="A7275" s="9">
        <v>968</v>
      </c>
      <c r="B7275" s="12" t="s">
        <v>2751</v>
      </c>
    </row>
    <row r="7276" spans="1:2" x14ac:dyDescent="0.25">
      <c r="A7276" s="9">
        <v>969</v>
      </c>
      <c r="B7276" s="12" t="s">
        <v>2493</v>
      </c>
    </row>
    <row r="7277" spans="1:2" x14ac:dyDescent="0.25">
      <c r="A7277" s="9">
        <v>970</v>
      </c>
      <c r="B7277" s="12" t="s">
        <v>2496</v>
      </c>
    </row>
    <row r="7278" spans="1:2" x14ac:dyDescent="0.25">
      <c r="A7278" s="9">
        <v>971</v>
      </c>
      <c r="B7278" s="12" t="s">
        <v>2490</v>
      </c>
    </row>
    <row r="7279" spans="1:2" x14ac:dyDescent="0.25">
      <c r="A7279" s="9">
        <v>972</v>
      </c>
      <c r="B7279" s="12" t="s">
        <v>2499</v>
      </c>
    </row>
    <row r="7280" spans="1:2" x14ac:dyDescent="0.25">
      <c r="A7280" s="9">
        <v>973</v>
      </c>
      <c r="B7280" s="12" t="s">
        <v>2502</v>
      </c>
    </row>
    <row r="7281" spans="1:2" x14ac:dyDescent="0.25">
      <c r="A7281" s="9">
        <v>974</v>
      </c>
      <c r="B7281" s="12" t="s">
        <v>2484</v>
      </c>
    </row>
    <row r="7282" spans="1:2" x14ac:dyDescent="0.25">
      <c r="A7282" s="9">
        <v>976</v>
      </c>
      <c r="B7282" s="12" t="s">
        <v>2462</v>
      </c>
    </row>
    <row r="7283" spans="1:2" x14ac:dyDescent="0.25">
      <c r="A7283" s="9">
        <v>977</v>
      </c>
      <c r="B7283" s="12" t="s">
        <v>2466</v>
      </c>
    </row>
    <row r="7284" spans="1:2" x14ac:dyDescent="0.25">
      <c r="A7284" s="9">
        <v>978</v>
      </c>
      <c r="B7284" s="12" t="s">
        <v>2464</v>
      </c>
    </row>
    <row r="7285" spans="1:2" x14ac:dyDescent="0.25">
      <c r="A7285" s="9">
        <v>979</v>
      </c>
      <c r="B7285" s="12" t="s">
        <v>2469</v>
      </c>
    </row>
    <row r="7286" spans="1:2" x14ac:dyDescent="0.25">
      <c r="A7286" s="9">
        <v>980</v>
      </c>
      <c r="B7286" s="12" t="s">
        <v>2472</v>
      </c>
    </row>
    <row r="7287" spans="1:2" x14ac:dyDescent="0.25">
      <c r="A7287" s="9">
        <v>981</v>
      </c>
      <c r="B7287" s="12" t="s">
        <v>2475</v>
      </c>
    </row>
    <row r="7288" spans="1:2" x14ac:dyDescent="0.25">
      <c r="A7288" s="9">
        <v>982</v>
      </c>
      <c r="B7288" s="12" t="s">
        <v>2478</v>
      </c>
    </row>
    <row r="7289" spans="1:2" x14ac:dyDescent="0.25">
      <c r="A7289" s="9">
        <v>983</v>
      </c>
      <c r="B7289" s="9" t="s">
        <v>2480</v>
      </c>
    </row>
    <row r="7290" spans="1:2" x14ac:dyDescent="0.25">
      <c r="A7290" s="9">
        <v>984</v>
      </c>
      <c r="B7290" s="9" t="s">
        <v>2482</v>
      </c>
    </row>
    <row r="7291" spans="1:2" x14ac:dyDescent="0.25">
      <c r="A7291" s="9">
        <v>985</v>
      </c>
      <c r="B7291" s="9" t="s">
        <v>2508</v>
      </c>
    </row>
    <row r="7292" spans="1:2" x14ac:dyDescent="0.25">
      <c r="A7292" s="9">
        <v>986</v>
      </c>
      <c r="B7292" s="9" t="s">
        <v>2504</v>
      </c>
    </row>
    <row r="7293" spans="1:2" x14ac:dyDescent="0.25">
      <c r="A7293" s="9">
        <v>987</v>
      </c>
      <c r="B7293" s="9" t="s">
        <v>2486</v>
      </c>
    </row>
    <row r="7294" spans="1:2" x14ac:dyDescent="0.25">
      <c r="A7294" s="9">
        <v>988</v>
      </c>
      <c r="B7294" s="9" t="s">
        <v>2517</v>
      </c>
    </row>
    <row r="7295" spans="1:2" x14ac:dyDescent="0.25">
      <c r="A7295" s="9">
        <v>989</v>
      </c>
      <c r="B7295" s="9" t="s">
        <v>2512</v>
      </c>
    </row>
    <row r="7296" spans="1:2" x14ac:dyDescent="0.25">
      <c r="A7296" s="9">
        <v>990</v>
      </c>
      <c r="B7296" s="9" t="s">
        <v>2515</v>
      </c>
    </row>
    <row r="7297" spans="1:2" x14ac:dyDescent="0.25">
      <c r="A7297" s="9">
        <v>991</v>
      </c>
      <c r="B7297" s="9" t="s">
        <v>2522</v>
      </c>
    </row>
    <row r="7298" spans="1:2" x14ac:dyDescent="0.25">
      <c r="A7298" s="9">
        <v>992</v>
      </c>
      <c r="B7298" s="9" t="s">
        <v>2524</v>
      </c>
    </row>
    <row r="7299" spans="1:2" x14ac:dyDescent="0.25">
      <c r="A7299" s="9">
        <v>993</v>
      </c>
      <c r="B7299" s="9" t="s">
        <v>2526</v>
      </c>
    </row>
    <row r="7300" spans="1:2" x14ac:dyDescent="0.25">
      <c r="A7300" s="9">
        <v>994</v>
      </c>
      <c r="B7300" s="9" t="s">
        <v>2531</v>
      </c>
    </row>
    <row r="7301" spans="1:2" x14ac:dyDescent="0.25">
      <c r="A7301" s="9">
        <v>998</v>
      </c>
      <c r="B7301" s="9" t="s">
        <v>2535</v>
      </c>
    </row>
    <row r="7302" spans="1:2" x14ac:dyDescent="0.25">
      <c r="A7302" s="9">
        <v>999</v>
      </c>
      <c r="B7302" s="9" t="s">
        <v>2539</v>
      </c>
    </row>
    <row r="7303" spans="1:2" x14ac:dyDescent="0.25">
      <c r="A7303" s="9">
        <v>1000</v>
      </c>
      <c r="B7303" s="9" t="s">
        <v>2488</v>
      </c>
    </row>
    <row r="7304" spans="1:2" x14ac:dyDescent="0.25">
      <c r="A7304" s="9">
        <v>1001</v>
      </c>
      <c r="B7304" s="9" t="s">
        <v>2537</v>
      </c>
    </row>
    <row r="7305" spans="1:2" x14ac:dyDescent="0.25">
      <c r="A7305" s="9">
        <v>1002</v>
      </c>
      <c r="B7305" s="9" t="s">
        <v>2506</v>
      </c>
    </row>
    <row r="7306" spans="1:2" x14ac:dyDescent="0.25">
      <c r="A7306" s="9">
        <v>1004</v>
      </c>
      <c r="B7306" s="9" t="s">
        <v>2450</v>
      </c>
    </row>
    <row r="7307" spans="1:2" x14ac:dyDescent="0.25">
      <c r="A7307" s="9">
        <v>1005</v>
      </c>
      <c r="B7307" s="9" t="s">
        <v>2452</v>
      </c>
    </row>
    <row r="7308" spans="1:2" x14ac:dyDescent="0.25">
      <c r="A7308" s="9">
        <v>1006</v>
      </c>
      <c r="B7308" s="9" t="s">
        <v>2448</v>
      </c>
    </row>
    <row r="7309" spans="1:2" x14ac:dyDescent="0.25">
      <c r="A7309" s="9">
        <v>1007</v>
      </c>
      <c r="B7309" s="9" t="s">
        <v>2458</v>
      </c>
    </row>
    <row r="7310" spans="1:2" x14ac:dyDescent="0.25">
      <c r="A7310" s="9">
        <v>1008</v>
      </c>
      <c r="B7310" s="9" t="s">
        <v>2455</v>
      </c>
    </row>
    <row r="7311" spans="1:2" x14ac:dyDescent="0.25">
      <c r="A7311" s="9">
        <v>1009</v>
      </c>
      <c r="B7311" s="9" t="s">
        <v>2460</v>
      </c>
    </row>
    <row r="7312" spans="1:2" x14ac:dyDescent="0.25">
      <c r="A7312" s="9">
        <v>1010</v>
      </c>
      <c r="B7312" s="9" t="s">
        <v>2445</v>
      </c>
    </row>
    <row r="7313" spans="1:2" x14ac:dyDescent="0.25">
      <c r="A7313" s="9">
        <v>1011</v>
      </c>
      <c r="B7313" s="9" t="s">
        <v>2656</v>
      </c>
    </row>
    <row r="7314" spans="1:2" x14ac:dyDescent="0.25">
      <c r="A7314" s="9">
        <v>1012</v>
      </c>
      <c r="B7314" s="9" t="s">
        <v>2443</v>
      </c>
    </row>
    <row r="7315" spans="1:2" x14ac:dyDescent="0.25">
      <c r="A7315" s="9">
        <v>1013</v>
      </c>
      <c r="B7315" s="9" t="s">
        <v>2438</v>
      </c>
    </row>
    <row r="7316" spans="1:2" x14ac:dyDescent="0.25">
      <c r="A7316" s="9">
        <v>1014</v>
      </c>
      <c r="B7316" s="9" t="s">
        <v>2441</v>
      </c>
    </row>
    <row r="7317" spans="1:2" x14ac:dyDescent="0.25">
      <c r="A7317" s="9">
        <v>1015</v>
      </c>
      <c r="B7317" s="9" t="s">
        <v>2654</v>
      </c>
    </row>
    <row r="7318" spans="1:2" x14ac:dyDescent="0.25">
      <c r="A7318" s="9">
        <v>1016</v>
      </c>
      <c r="B7318" s="9" t="s">
        <v>2579</v>
      </c>
    </row>
    <row r="7319" spans="1:2" x14ac:dyDescent="0.25">
      <c r="A7319" s="9">
        <v>1018</v>
      </c>
      <c r="B7319" s="9" t="s">
        <v>2575</v>
      </c>
    </row>
    <row r="7320" spans="1:2" x14ac:dyDescent="0.25">
      <c r="A7320" s="9">
        <v>1019</v>
      </c>
      <c r="B7320" s="9" t="s">
        <v>2577</v>
      </c>
    </row>
    <row r="7321" spans="1:2" x14ac:dyDescent="0.25">
      <c r="A7321" s="9">
        <v>1020</v>
      </c>
      <c r="B7321" s="9" t="s">
        <v>2560</v>
      </c>
    </row>
    <row r="7322" spans="1:2" x14ac:dyDescent="0.25">
      <c r="A7322" s="9">
        <v>1021</v>
      </c>
      <c r="B7322" s="9" t="s">
        <v>2563</v>
      </c>
    </row>
    <row r="7323" spans="1:2" x14ac:dyDescent="0.25">
      <c r="A7323" s="9">
        <v>1022</v>
      </c>
      <c r="B7323" s="9" t="s">
        <v>2566</v>
      </c>
    </row>
    <row r="7324" spans="1:2" x14ac:dyDescent="0.25">
      <c r="A7324" s="9">
        <v>1023</v>
      </c>
      <c r="B7324" s="9" t="s">
        <v>2572</v>
      </c>
    </row>
    <row r="7325" spans="1:2" x14ac:dyDescent="0.25">
      <c r="A7325" s="9">
        <v>1024</v>
      </c>
      <c r="B7325" s="9" t="s">
        <v>2556</v>
      </c>
    </row>
    <row r="7326" spans="1:2" x14ac:dyDescent="0.25">
      <c r="A7326" s="9">
        <v>1025</v>
      </c>
      <c r="B7326" s="9" t="s">
        <v>2546</v>
      </c>
    </row>
    <row r="7327" spans="1:2" x14ac:dyDescent="0.25">
      <c r="A7327" s="9">
        <v>1026</v>
      </c>
      <c r="B7327" s="9" t="s">
        <v>2544</v>
      </c>
    </row>
    <row r="7328" spans="1:2" x14ac:dyDescent="0.25">
      <c r="A7328" s="9">
        <v>1027</v>
      </c>
      <c r="B7328" s="9" t="s">
        <v>2542</v>
      </c>
    </row>
    <row r="7329" spans="1:2" x14ac:dyDescent="0.25">
      <c r="A7329" s="9">
        <v>1028</v>
      </c>
      <c r="B7329" s="9" t="s">
        <v>2550</v>
      </c>
    </row>
    <row r="7330" spans="1:2" x14ac:dyDescent="0.25">
      <c r="A7330" s="9">
        <v>1029</v>
      </c>
      <c r="B7330" s="9" t="s">
        <v>2548</v>
      </c>
    </row>
    <row r="7331" spans="1:2" x14ac:dyDescent="0.25">
      <c r="A7331" s="9">
        <v>1030</v>
      </c>
      <c r="B7331" s="9" t="s">
        <v>2552</v>
      </c>
    </row>
    <row r="7332" spans="1:2" x14ac:dyDescent="0.25">
      <c r="A7332" s="9">
        <v>1031</v>
      </c>
      <c r="B7332" s="9" t="s">
        <v>2554</v>
      </c>
    </row>
    <row r="7333" spans="1:2" x14ac:dyDescent="0.25">
      <c r="A7333" s="9">
        <v>1032</v>
      </c>
      <c r="B7333" s="9" t="s">
        <v>2586</v>
      </c>
    </row>
    <row r="7334" spans="1:2" x14ac:dyDescent="0.25">
      <c r="A7334" s="9">
        <v>1033</v>
      </c>
      <c r="B7334" s="9" t="s">
        <v>2583</v>
      </c>
    </row>
    <row r="7335" spans="1:2" x14ac:dyDescent="0.25">
      <c r="A7335" s="9">
        <v>1034</v>
      </c>
      <c r="B7335" s="9" t="s">
        <v>2581</v>
      </c>
    </row>
    <row r="7336" spans="1:2" x14ac:dyDescent="0.25">
      <c r="A7336" s="9">
        <v>1035</v>
      </c>
      <c r="B7336" s="9" t="s">
        <v>2592</v>
      </c>
    </row>
    <row r="7337" spans="1:2" x14ac:dyDescent="0.25">
      <c r="A7337" s="9">
        <v>1036</v>
      </c>
      <c r="B7337" s="9" t="s">
        <v>2590</v>
      </c>
    </row>
    <row r="7338" spans="1:2" x14ac:dyDescent="0.25">
      <c r="A7338" s="9">
        <v>1037</v>
      </c>
      <c r="B7338" s="9" t="s">
        <v>2588</v>
      </c>
    </row>
    <row r="7339" spans="1:2" x14ac:dyDescent="0.25">
      <c r="A7339" s="9">
        <v>1038</v>
      </c>
      <c r="B7339" s="9" t="s">
        <v>2600</v>
      </c>
    </row>
    <row r="7340" spans="1:2" x14ac:dyDescent="0.25">
      <c r="A7340" s="9">
        <v>1039</v>
      </c>
      <c r="B7340" s="9" t="s">
        <v>2597</v>
      </c>
    </row>
    <row r="7341" spans="1:2" x14ac:dyDescent="0.25">
      <c r="A7341" s="9">
        <v>1040</v>
      </c>
      <c r="B7341" s="9" t="s">
        <v>2594</v>
      </c>
    </row>
    <row r="7342" spans="1:2" x14ac:dyDescent="0.25">
      <c r="A7342" s="9">
        <v>1041</v>
      </c>
      <c r="B7342" s="9" t="s">
        <v>2606</v>
      </c>
    </row>
    <row r="7343" spans="1:2" x14ac:dyDescent="0.25">
      <c r="A7343" s="9">
        <v>1042</v>
      </c>
      <c r="B7343" s="9" t="s">
        <v>2608</v>
      </c>
    </row>
    <row r="7344" spans="1:2" x14ac:dyDescent="0.25">
      <c r="A7344" s="9">
        <v>1043</v>
      </c>
      <c r="B7344" s="9" t="s">
        <v>2627</v>
      </c>
    </row>
    <row r="7345" spans="1:2" x14ac:dyDescent="0.25">
      <c r="A7345" s="9">
        <v>1044</v>
      </c>
      <c r="B7345" s="9" t="s">
        <v>2639</v>
      </c>
    </row>
    <row r="7346" spans="1:2" x14ac:dyDescent="0.25">
      <c r="A7346" s="9">
        <v>1045</v>
      </c>
      <c r="B7346" s="9" t="s">
        <v>2642</v>
      </c>
    </row>
    <row r="7347" spans="1:2" x14ac:dyDescent="0.25">
      <c r="A7347" s="9">
        <v>1046</v>
      </c>
      <c r="B7347" s="9" t="s">
        <v>2629</v>
      </c>
    </row>
    <row r="7348" spans="1:2" x14ac:dyDescent="0.25">
      <c r="A7348" s="9">
        <v>1047</v>
      </c>
      <c r="B7348" s="9" t="s">
        <v>2615</v>
      </c>
    </row>
    <row r="7349" spans="1:2" x14ac:dyDescent="0.25">
      <c r="A7349" s="9">
        <v>1048</v>
      </c>
      <c r="B7349" s="9" t="s">
        <v>2624</v>
      </c>
    </row>
    <row r="7350" spans="1:2" x14ac:dyDescent="0.25">
      <c r="A7350" s="9">
        <v>1049</v>
      </c>
      <c r="B7350" s="9" t="s">
        <v>2635</v>
      </c>
    </row>
    <row r="7351" spans="1:2" x14ac:dyDescent="0.25">
      <c r="A7351" s="9">
        <v>1050</v>
      </c>
      <c r="B7351" s="9" t="s">
        <v>2644</v>
      </c>
    </row>
    <row r="7352" spans="1:2" x14ac:dyDescent="0.25">
      <c r="A7352" s="9">
        <v>1051</v>
      </c>
      <c r="B7352" s="9" t="s">
        <v>2646</v>
      </c>
    </row>
    <row r="7353" spans="1:2" x14ac:dyDescent="0.25">
      <c r="A7353" s="9">
        <v>1052</v>
      </c>
      <c r="B7353" s="9" t="s">
        <v>2620</v>
      </c>
    </row>
    <row r="7354" spans="1:2" x14ac:dyDescent="0.25">
      <c r="A7354" s="9">
        <v>1053</v>
      </c>
      <c r="B7354" s="9" t="s">
        <v>2632</v>
      </c>
    </row>
    <row r="7355" spans="1:2" x14ac:dyDescent="0.25">
      <c r="A7355" s="9">
        <v>1054</v>
      </c>
      <c r="B7355" s="9" t="s">
        <v>2622</v>
      </c>
    </row>
    <row r="7356" spans="1:2" x14ac:dyDescent="0.25">
      <c r="A7356" s="9">
        <v>1055</v>
      </c>
      <c r="B7356" s="9" t="s">
        <v>2637</v>
      </c>
    </row>
    <row r="7357" spans="1:2" x14ac:dyDescent="0.25">
      <c r="A7357" s="9">
        <v>1056</v>
      </c>
      <c r="B7357" s="9" t="s">
        <v>2650</v>
      </c>
    </row>
    <row r="7358" spans="1:2" x14ac:dyDescent="0.25">
      <c r="A7358" s="9">
        <v>1057</v>
      </c>
      <c r="B7358" s="9" t="s">
        <v>2652</v>
      </c>
    </row>
    <row r="7359" spans="1:2" x14ac:dyDescent="0.25">
      <c r="A7359" s="9">
        <v>1058</v>
      </c>
      <c r="B7359" s="9" t="s">
        <v>2618</v>
      </c>
    </row>
    <row r="7360" spans="1:2" x14ac:dyDescent="0.25">
      <c r="A7360" s="9">
        <v>1059</v>
      </c>
      <c r="B7360" s="9" t="s">
        <v>2602</v>
      </c>
    </row>
    <row r="7361" spans="1:2" x14ac:dyDescent="0.25">
      <c r="A7361" s="9">
        <v>1060</v>
      </c>
      <c r="B7361" s="9" t="s">
        <v>2604</v>
      </c>
    </row>
    <row r="7362" spans="1:2" x14ac:dyDescent="0.25">
      <c r="A7362" s="9">
        <v>1061</v>
      </c>
      <c r="B7362" s="9" t="s">
        <v>2648</v>
      </c>
    </row>
    <row r="7363" spans="1:2" x14ac:dyDescent="0.25">
      <c r="A7363" s="9">
        <v>1062</v>
      </c>
      <c r="B7363" s="9" t="s">
        <v>2611</v>
      </c>
    </row>
    <row r="7364" spans="1:2" x14ac:dyDescent="0.25">
      <c r="A7364" s="9">
        <v>1063</v>
      </c>
      <c r="B7364" s="9" t="s">
        <v>2813</v>
      </c>
    </row>
    <row r="7365" spans="1:2" x14ac:dyDescent="0.25">
      <c r="A7365" s="9">
        <v>1064</v>
      </c>
      <c r="B7365" s="9" t="s">
        <v>2815</v>
      </c>
    </row>
    <row r="7366" spans="1:2" x14ac:dyDescent="0.25">
      <c r="A7366" s="9">
        <v>1065</v>
      </c>
      <c r="B7366" s="9" t="s">
        <v>2810</v>
      </c>
    </row>
    <row r="7367" spans="1:2" x14ac:dyDescent="0.25">
      <c r="A7367" s="9">
        <v>1066</v>
      </c>
      <c r="B7367" s="9" t="s">
        <v>2821</v>
      </c>
    </row>
    <row r="7368" spans="1:2" x14ac:dyDescent="0.25">
      <c r="A7368" s="9">
        <v>1067</v>
      </c>
      <c r="B7368" s="9" t="s">
        <v>2819</v>
      </c>
    </row>
    <row r="7369" spans="1:2" x14ac:dyDescent="0.25">
      <c r="A7369" s="9">
        <v>1068</v>
      </c>
      <c r="B7369" s="9" t="s">
        <v>2825</v>
      </c>
    </row>
    <row r="7370" spans="1:2" x14ac:dyDescent="0.25">
      <c r="A7370" s="9">
        <v>1069</v>
      </c>
      <c r="B7370" s="9" t="s">
        <v>2829</v>
      </c>
    </row>
    <row r="7371" spans="1:2" x14ac:dyDescent="0.25">
      <c r="A7371" s="9">
        <v>1070</v>
      </c>
      <c r="B7371" s="9" t="s">
        <v>2848</v>
      </c>
    </row>
    <row r="7372" spans="1:2" x14ac:dyDescent="0.25">
      <c r="A7372" s="9">
        <v>1071</v>
      </c>
      <c r="B7372" s="9" t="s">
        <v>2846</v>
      </c>
    </row>
    <row r="7373" spans="1:2" x14ac:dyDescent="0.25">
      <c r="A7373" s="9">
        <v>1072</v>
      </c>
      <c r="B7373" s="9" t="s">
        <v>2833</v>
      </c>
    </row>
    <row r="7374" spans="1:2" x14ac:dyDescent="0.25">
      <c r="A7374" s="9">
        <v>1073</v>
      </c>
      <c r="B7374" s="9" t="s">
        <v>2835</v>
      </c>
    </row>
    <row r="7375" spans="1:2" x14ac:dyDescent="0.25">
      <c r="A7375" s="9">
        <v>1074</v>
      </c>
      <c r="B7375" s="9" t="s">
        <v>2840</v>
      </c>
    </row>
    <row r="7376" spans="1:2" x14ac:dyDescent="0.25">
      <c r="A7376" s="9">
        <v>1075</v>
      </c>
      <c r="B7376" s="9" t="s">
        <v>2838</v>
      </c>
    </row>
    <row r="7377" spans="1:2" x14ac:dyDescent="0.25">
      <c r="A7377" s="9">
        <v>1076</v>
      </c>
      <c r="B7377" s="9" t="s">
        <v>2823</v>
      </c>
    </row>
    <row r="7378" spans="1:2" x14ac:dyDescent="0.25">
      <c r="A7378" s="9">
        <v>1077</v>
      </c>
      <c r="B7378" s="9" t="s">
        <v>2831</v>
      </c>
    </row>
    <row r="7379" spans="1:2" x14ac:dyDescent="0.25">
      <c r="A7379" s="9">
        <v>1078</v>
      </c>
      <c r="B7379" s="9" t="s">
        <v>2827</v>
      </c>
    </row>
    <row r="7380" spans="1:2" x14ac:dyDescent="0.25">
      <c r="A7380" s="9">
        <v>1079</v>
      </c>
      <c r="B7380" s="9" t="s">
        <v>2852</v>
      </c>
    </row>
    <row r="7381" spans="1:2" x14ac:dyDescent="0.25">
      <c r="A7381" s="9">
        <v>1080</v>
      </c>
      <c r="B7381" s="9" t="s">
        <v>2850</v>
      </c>
    </row>
    <row r="7382" spans="1:2" x14ac:dyDescent="0.25">
      <c r="A7382" s="9">
        <v>1081</v>
      </c>
      <c r="B7382" s="9" t="s">
        <v>2842</v>
      </c>
    </row>
    <row r="7383" spans="1:2" x14ac:dyDescent="0.25">
      <c r="A7383" s="9">
        <v>1082</v>
      </c>
      <c r="B7383" s="9" t="s">
        <v>2803</v>
      </c>
    </row>
    <row r="7384" spans="1:2" x14ac:dyDescent="0.25">
      <c r="A7384" s="9">
        <v>1083</v>
      </c>
      <c r="B7384" s="9" t="s">
        <v>2800</v>
      </c>
    </row>
    <row r="7385" spans="1:2" x14ac:dyDescent="0.25">
      <c r="A7385" s="9">
        <v>1084</v>
      </c>
      <c r="B7385" s="9" t="s">
        <v>2806</v>
      </c>
    </row>
    <row r="7386" spans="1:2" x14ac:dyDescent="0.25">
      <c r="A7386" s="9">
        <v>1085</v>
      </c>
      <c r="B7386" s="9" t="s">
        <v>2808</v>
      </c>
    </row>
    <row r="7387" spans="1:2" x14ac:dyDescent="0.25">
      <c r="A7387" s="9">
        <v>1086</v>
      </c>
      <c r="B7387" s="9" t="s">
        <v>2798</v>
      </c>
    </row>
    <row r="7388" spans="1:2" x14ac:dyDescent="0.25">
      <c r="A7388" s="9">
        <v>1087</v>
      </c>
      <c r="B7388" s="9" t="s">
        <v>2796</v>
      </c>
    </row>
    <row r="7389" spans="1:2" x14ac:dyDescent="0.25">
      <c r="A7389" s="9">
        <v>1088</v>
      </c>
      <c r="B7389" s="9" t="s">
        <v>2778</v>
      </c>
    </row>
    <row r="7390" spans="1:2" x14ac:dyDescent="0.25">
      <c r="A7390" s="9">
        <v>1089</v>
      </c>
      <c r="B7390" s="9" t="s">
        <v>2780</v>
      </c>
    </row>
    <row r="7391" spans="1:2" x14ac:dyDescent="0.25">
      <c r="A7391" s="9">
        <v>1090</v>
      </c>
      <c r="B7391" s="9" t="s">
        <v>2782</v>
      </c>
    </row>
    <row r="7392" spans="1:2" x14ac:dyDescent="0.25">
      <c r="A7392" s="9">
        <v>1091</v>
      </c>
      <c r="B7392" s="9" t="s">
        <v>2784</v>
      </c>
    </row>
    <row r="7393" spans="1:2" x14ac:dyDescent="0.25">
      <c r="A7393" s="9">
        <v>1092</v>
      </c>
      <c r="B7393" s="9" t="s">
        <v>2786</v>
      </c>
    </row>
    <row r="7394" spans="1:2" x14ac:dyDescent="0.25">
      <c r="A7394" s="9">
        <v>1093</v>
      </c>
      <c r="B7394" s="9" t="s">
        <v>2788</v>
      </c>
    </row>
    <row r="7395" spans="1:2" x14ac:dyDescent="0.25">
      <c r="A7395" s="9">
        <v>1094</v>
      </c>
      <c r="B7395" s="9" t="s">
        <v>2790</v>
      </c>
    </row>
    <row r="7396" spans="1:2" x14ac:dyDescent="0.25">
      <c r="A7396" s="9">
        <v>1095</v>
      </c>
      <c r="B7396" s="9" t="s">
        <v>2792</v>
      </c>
    </row>
    <row r="7397" spans="1:2" x14ac:dyDescent="0.25">
      <c r="A7397" s="9">
        <v>1096</v>
      </c>
      <c r="B7397" s="9" t="s">
        <v>2794</v>
      </c>
    </row>
    <row r="7398" spans="1:2" x14ac:dyDescent="0.25">
      <c r="A7398" s="9">
        <v>1097</v>
      </c>
      <c r="B7398" s="9" t="s">
        <v>2866</v>
      </c>
    </row>
    <row r="7399" spans="1:2" x14ac:dyDescent="0.25">
      <c r="A7399" s="9">
        <v>1098</v>
      </c>
      <c r="B7399" s="9" t="s">
        <v>2869</v>
      </c>
    </row>
    <row r="7400" spans="1:2" x14ac:dyDescent="0.25">
      <c r="A7400" s="9">
        <v>1099</v>
      </c>
      <c r="B7400" s="9" t="s">
        <v>2871</v>
      </c>
    </row>
    <row r="7401" spans="1:2" x14ac:dyDescent="0.25">
      <c r="A7401" s="9">
        <v>1100</v>
      </c>
      <c r="B7401" s="9" t="s">
        <v>2874</v>
      </c>
    </row>
    <row r="7402" spans="1:2" x14ac:dyDescent="0.25">
      <c r="A7402" s="9">
        <v>1101</v>
      </c>
      <c r="B7402" s="9" t="s">
        <v>2876</v>
      </c>
    </row>
    <row r="7403" spans="1:2" x14ac:dyDescent="0.25">
      <c r="A7403" s="9">
        <v>1102</v>
      </c>
      <c r="B7403" s="9" t="s">
        <v>2878</v>
      </c>
    </row>
    <row r="7404" spans="1:2" x14ac:dyDescent="0.25">
      <c r="A7404" s="9">
        <v>1103</v>
      </c>
      <c r="B7404" s="9" t="s">
        <v>2881</v>
      </c>
    </row>
    <row r="7405" spans="1:2" x14ac:dyDescent="0.25">
      <c r="A7405" s="9">
        <v>1104</v>
      </c>
      <c r="B7405" s="9" t="s">
        <v>2883</v>
      </c>
    </row>
    <row r="7406" spans="1:2" x14ac:dyDescent="0.25">
      <c r="A7406" s="9">
        <v>1105</v>
      </c>
      <c r="B7406" s="9" t="s">
        <v>2855</v>
      </c>
    </row>
    <row r="7407" spans="1:2" x14ac:dyDescent="0.25">
      <c r="A7407" s="9">
        <v>1106</v>
      </c>
      <c r="B7407" s="9" t="s">
        <v>2862</v>
      </c>
    </row>
    <row r="7408" spans="1:2" x14ac:dyDescent="0.25">
      <c r="A7408" s="9">
        <v>1107</v>
      </c>
      <c r="B7408" s="9" t="s">
        <v>2857</v>
      </c>
    </row>
    <row r="7409" spans="1:2" x14ac:dyDescent="0.25">
      <c r="A7409" s="9">
        <v>1108</v>
      </c>
      <c r="B7409" s="9" t="s">
        <v>2860</v>
      </c>
    </row>
    <row r="7410" spans="1:2" x14ac:dyDescent="0.25">
      <c r="A7410" s="9">
        <v>1109</v>
      </c>
      <c r="B7410" s="9" t="s">
        <v>2864</v>
      </c>
    </row>
    <row r="7411" spans="1:2" x14ac:dyDescent="0.25">
      <c r="A7411" s="9">
        <v>1110</v>
      </c>
      <c r="B7411" s="9" t="s">
        <v>2887</v>
      </c>
    </row>
    <row r="7412" spans="1:2" x14ac:dyDescent="0.25">
      <c r="A7412" s="9">
        <v>1111</v>
      </c>
      <c r="B7412" s="9" t="s">
        <v>2885</v>
      </c>
    </row>
    <row r="7413" spans="1:2" x14ac:dyDescent="0.25">
      <c r="A7413" s="9">
        <v>1112</v>
      </c>
      <c r="B7413" s="9" t="s">
        <v>2891</v>
      </c>
    </row>
    <row r="7414" spans="1:2" x14ac:dyDescent="0.25">
      <c r="A7414" s="9">
        <v>1113</v>
      </c>
      <c r="B7414" s="9" t="s">
        <v>2776</v>
      </c>
    </row>
    <row r="7415" spans="1:2" x14ac:dyDescent="0.25">
      <c r="A7415" s="9">
        <v>1114</v>
      </c>
      <c r="B7415" s="9" t="s">
        <v>2774</v>
      </c>
    </row>
    <row r="7416" spans="1:2" x14ac:dyDescent="0.25">
      <c r="A7416" s="9">
        <v>1115</v>
      </c>
      <c r="B7416" s="9" t="s">
        <v>2930</v>
      </c>
    </row>
    <row r="7417" spans="1:2" x14ac:dyDescent="0.25">
      <c r="A7417" s="9">
        <v>1116</v>
      </c>
      <c r="B7417" s="9" t="s">
        <v>2910</v>
      </c>
    </row>
    <row r="7418" spans="1:2" x14ac:dyDescent="0.25">
      <c r="A7418" s="9">
        <v>1117</v>
      </c>
      <c r="B7418" s="9" t="s">
        <v>2902</v>
      </c>
    </row>
    <row r="7419" spans="1:2" x14ac:dyDescent="0.25">
      <c r="A7419" s="9">
        <v>1118</v>
      </c>
      <c r="B7419" s="9" t="s">
        <v>2904</v>
      </c>
    </row>
    <row r="7420" spans="1:2" x14ac:dyDescent="0.25">
      <c r="A7420" s="9">
        <v>1119</v>
      </c>
      <c r="B7420" s="9" t="s">
        <v>2914</v>
      </c>
    </row>
    <row r="7421" spans="1:2" x14ac:dyDescent="0.25">
      <c r="A7421" s="9">
        <v>1120</v>
      </c>
      <c r="B7421" s="9" t="s">
        <v>2932</v>
      </c>
    </row>
    <row r="7422" spans="1:2" x14ac:dyDescent="0.25">
      <c r="A7422" s="9">
        <v>1121</v>
      </c>
      <c r="B7422" s="9" t="s">
        <v>2912</v>
      </c>
    </row>
    <row r="7423" spans="1:2" x14ac:dyDescent="0.25">
      <c r="A7423" s="9">
        <v>1122</v>
      </c>
      <c r="B7423" s="9" t="s">
        <v>2908</v>
      </c>
    </row>
    <row r="7424" spans="1:2" x14ac:dyDescent="0.25">
      <c r="A7424" s="9">
        <v>1123</v>
      </c>
      <c r="B7424" s="9" t="s">
        <v>2906</v>
      </c>
    </row>
    <row r="7425" spans="1:2" x14ac:dyDescent="0.25">
      <c r="A7425" s="9">
        <v>1124</v>
      </c>
      <c r="B7425" s="9" t="s">
        <v>2934</v>
      </c>
    </row>
    <row r="7426" spans="1:2" x14ac:dyDescent="0.25">
      <c r="A7426" s="9">
        <v>1125</v>
      </c>
      <c r="B7426" s="9" t="s">
        <v>2920</v>
      </c>
    </row>
    <row r="7427" spans="1:2" x14ac:dyDescent="0.25">
      <c r="A7427" s="9">
        <v>1126</v>
      </c>
      <c r="B7427" s="9" t="s">
        <v>2928</v>
      </c>
    </row>
    <row r="7428" spans="1:2" x14ac:dyDescent="0.25">
      <c r="A7428" s="9">
        <v>1127</v>
      </c>
      <c r="B7428" s="9" t="s">
        <v>2926</v>
      </c>
    </row>
    <row r="7429" spans="1:2" x14ac:dyDescent="0.25">
      <c r="A7429" s="9">
        <v>1128</v>
      </c>
      <c r="B7429" s="9" t="s">
        <v>2922</v>
      </c>
    </row>
    <row r="7430" spans="1:2" x14ac:dyDescent="0.25">
      <c r="A7430" s="9">
        <v>1129</v>
      </c>
      <c r="B7430" s="9" t="s">
        <v>2924</v>
      </c>
    </row>
    <row r="7431" spans="1:2" x14ac:dyDescent="0.25">
      <c r="A7431" s="9">
        <v>1130</v>
      </c>
      <c r="B7431" s="9" t="s">
        <v>3001</v>
      </c>
    </row>
    <row r="7432" spans="1:2" x14ac:dyDescent="0.25">
      <c r="A7432" s="9">
        <v>1131</v>
      </c>
      <c r="B7432" s="9" t="s">
        <v>3003</v>
      </c>
    </row>
    <row r="7433" spans="1:2" x14ac:dyDescent="0.25">
      <c r="A7433" s="9">
        <v>1132</v>
      </c>
      <c r="B7433" s="9" t="s">
        <v>2997</v>
      </c>
    </row>
    <row r="7434" spans="1:2" x14ac:dyDescent="0.25">
      <c r="A7434" s="9">
        <v>1133</v>
      </c>
      <c r="B7434" s="9" t="s">
        <v>3019</v>
      </c>
    </row>
    <row r="7435" spans="1:2" x14ac:dyDescent="0.25">
      <c r="A7435" s="9">
        <v>1134</v>
      </c>
      <c r="B7435" s="9" t="s">
        <v>3007</v>
      </c>
    </row>
    <row r="7436" spans="1:2" x14ac:dyDescent="0.25">
      <c r="A7436" s="9">
        <v>1135</v>
      </c>
      <c r="B7436" s="9" t="s">
        <v>2995</v>
      </c>
    </row>
    <row r="7437" spans="1:2" x14ac:dyDescent="0.25">
      <c r="A7437" s="9">
        <v>1136</v>
      </c>
      <c r="B7437" s="9" t="s">
        <v>2989</v>
      </c>
    </row>
    <row r="7438" spans="1:2" x14ac:dyDescent="0.25">
      <c r="A7438" s="9">
        <v>1137</v>
      </c>
      <c r="B7438" s="9" t="s">
        <v>2999</v>
      </c>
    </row>
    <row r="7439" spans="1:2" x14ac:dyDescent="0.25">
      <c r="A7439" s="9">
        <v>1138</v>
      </c>
      <c r="B7439" s="9" t="s">
        <v>3022</v>
      </c>
    </row>
    <row r="7440" spans="1:2" x14ac:dyDescent="0.25">
      <c r="A7440" s="9">
        <v>1139</v>
      </c>
      <c r="B7440" s="9" t="s">
        <v>3005</v>
      </c>
    </row>
    <row r="7441" spans="1:2" x14ac:dyDescent="0.25">
      <c r="A7441" s="9">
        <v>1140</v>
      </c>
      <c r="B7441" s="9" t="s">
        <v>3010</v>
      </c>
    </row>
    <row r="7442" spans="1:2" x14ac:dyDescent="0.25">
      <c r="A7442" s="9">
        <v>1141</v>
      </c>
      <c r="B7442" s="9" t="s">
        <v>2976</v>
      </c>
    </row>
    <row r="7443" spans="1:2" x14ac:dyDescent="0.25">
      <c r="A7443" s="9">
        <v>1142</v>
      </c>
      <c r="B7443" s="9" t="s">
        <v>3014</v>
      </c>
    </row>
    <row r="7444" spans="1:2" x14ac:dyDescent="0.25">
      <c r="A7444" s="9">
        <v>1143</v>
      </c>
      <c r="B7444" s="9" t="s">
        <v>3017</v>
      </c>
    </row>
    <row r="7445" spans="1:2" x14ac:dyDescent="0.25">
      <c r="A7445" s="9">
        <v>1144</v>
      </c>
      <c r="B7445" s="9" t="s">
        <v>2980</v>
      </c>
    </row>
    <row r="7446" spans="1:2" x14ac:dyDescent="0.25">
      <c r="A7446" s="9">
        <v>1145</v>
      </c>
      <c r="B7446" s="9" t="s">
        <v>2993</v>
      </c>
    </row>
    <row r="7447" spans="1:2" x14ac:dyDescent="0.25">
      <c r="A7447" s="9">
        <v>1146</v>
      </c>
      <c r="B7447" s="9" t="s">
        <v>3012</v>
      </c>
    </row>
    <row r="7448" spans="1:2" x14ac:dyDescent="0.25">
      <c r="A7448" s="9">
        <v>1147</v>
      </c>
      <c r="B7448" s="9" t="s">
        <v>2982</v>
      </c>
    </row>
    <row r="7449" spans="1:2" x14ac:dyDescent="0.25">
      <c r="A7449" s="9">
        <v>1148</v>
      </c>
      <c r="B7449" s="9" t="s">
        <v>2986</v>
      </c>
    </row>
    <row r="7450" spans="1:2" x14ac:dyDescent="0.25">
      <c r="A7450" s="9">
        <v>1149</v>
      </c>
      <c r="B7450" s="9" t="s">
        <v>2991</v>
      </c>
    </row>
    <row r="7451" spans="1:2" x14ac:dyDescent="0.25">
      <c r="A7451" s="9">
        <v>1150</v>
      </c>
      <c r="B7451" s="9" t="s">
        <v>2974</v>
      </c>
    </row>
    <row r="7452" spans="1:2" x14ac:dyDescent="0.25">
      <c r="A7452" s="9">
        <v>1151</v>
      </c>
      <c r="B7452" s="9" t="s">
        <v>2966</v>
      </c>
    </row>
    <row r="7453" spans="1:2" x14ac:dyDescent="0.25">
      <c r="A7453" s="9">
        <v>1152</v>
      </c>
      <c r="B7453" s="9" t="s">
        <v>2970</v>
      </c>
    </row>
    <row r="7454" spans="1:2" x14ac:dyDescent="0.25">
      <c r="A7454" s="9">
        <v>1153</v>
      </c>
      <c r="B7454" s="9" t="s">
        <v>2961</v>
      </c>
    </row>
    <row r="7455" spans="1:2" x14ac:dyDescent="0.25">
      <c r="A7455" s="9">
        <v>1154</v>
      </c>
      <c r="B7455" s="9" t="s">
        <v>2963</v>
      </c>
    </row>
    <row r="7456" spans="1:2" x14ac:dyDescent="0.25">
      <c r="A7456" s="9">
        <v>1155</v>
      </c>
      <c r="B7456" s="9" t="s">
        <v>2968</v>
      </c>
    </row>
    <row r="7457" spans="1:2" x14ac:dyDescent="0.25">
      <c r="A7457" s="9">
        <v>1156</v>
      </c>
      <c r="B7457" s="9" t="s">
        <v>2972</v>
      </c>
    </row>
    <row r="7458" spans="1:2" x14ac:dyDescent="0.25">
      <c r="A7458" s="9">
        <v>1157</v>
      </c>
      <c r="B7458" s="9" t="s">
        <v>3036</v>
      </c>
    </row>
    <row r="7459" spans="1:2" x14ac:dyDescent="0.25">
      <c r="A7459" s="9">
        <v>1158</v>
      </c>
      <c r="B7459" s="9" t="s">
        <v>2946</v>
      </c>
    </row>
    <row r="7460" spans="1:2" x14ac:dyDescent="0.25">
      <c r="A7460" s="9">
        <v>1159</v>
      </c>
      <c r="B7460" s="9" t="s">
        <v>2949</v>
      </c>
    </row>
    <row r="7461" spans="1:2" x14ac:dyDescent="0.25">
      <c r="A7461" s="9">
        <v>1160</v>
      </c>
      <c r="B7461" s="9" t="s">
        <v>2957</v>
      </c>
    </row>
    <row r="7462" spans="1:2" x14ac:dyDescent="0.25">
      <c r="A7462" s="9">
        <v>1161</v>
      </c>
      <c r="B7462" s="9" t="s">
        <v>2944</v>
      </c>
    </row>
    <row r="7463" spans="1:2" x14ac:dyDescent="0.25">
      <c r="A7463" s="9">
        <v>1162</v>
      </c>
      <c r="B7463" s="9" t="s">
        <v>2941</v>
      </c>
    </row>
    <row r="7464" spans="1:2" x14ac:dyDescent="0.25">
      <c r="A7464" s="9">
        <v>1163</v>
      </c>
      <c r="B7464" s="9" t="s">
        <v>3032</v>
      </c>
    </row>
    <row r="7465" spans="1:2" x14ac:dyDescent="0.25">
      <c r="A7465" s="9">
        <v>1164</v>
      </c>
      <c r="B7465" s="9" t="s">
        <v>3030</v>
      </c>
    </row>
    <row r="7466" spans="1:2" x14ac:dyDescent="0.25">
      <c r="A7466" s="9">
        <v>1165</v>
      </c>
      <c r="B7466" s="9" t="s">
        <v>3034</v>
      </c>
    </row>
    <row r="7467" spans="1:2" x14ac:dyDescent="0.25">
      <c r="A7467" s="9">
        <v>1166</v>
      </c>
      <c r="B7467" s="9" t="s">
        <v>3027</v>
      </c>
    </row>
    <row r="7468" spans="1:2" x14ac:dyDescent="0.25">
      <c r="A7468" s="9">
        <v>1167</v>
      </c>
      <c r="B7468" s="9" t="s">
        <v>3081</v>
      </c>
    </row>
    <row r="7469" spans="1:2" x14ac:dyDescent="0.25">
      <c r="A7469" s="9">
        <v>1168</v>
      </c>
      <c r="B7469" s="9" t="s">
        <v>3077</v>
      </c>
    </row>
    <row r="7470" spans="1:2" x14ac:dyDescent="0.25">
      <c r="A7470" s="9">
        <v>1169</v>
      </c>
      <c r="B7470" s="9" t="s">
        <v>3073</v>
      </c>
    </row>
    <row r="7471" spans="1:2" x14ac:dyDescent="0.25">
      <c r="A7471" s="9">
        <v>1170</v>
      </c>
      <c r="B7471" s="9" t="s">
        <v>3075</v>
      </c>
    </row>
    <row r="7472" spans="1:2" x14ac:dyDescent="0.25">
      <c r="A7472" s="9">
        <v>1171</v>
      </c>
      <c r="B7472" s="9" t="s">
        <v>3071</v>
      </c>
    </row>
    <row r="7473" spans="1:2" x14ac:dyDescent="0.25">
      <c r="A7473" s="9">
        <v>1172</v>
      </c>
      <c r="B7473" s="9" t="s">
        <v>3079</v>
      </c>
    </row>
    <row r="7474" spans="1:2" x14ac:dyDescent="0.25">
      <c r="A7474" s="9">
        <v>1173</v>
      </c>
      <c r="B7474" s="9" t="s">
        <v>2959</v>
      </c>
    </row>
    <row r="7475" spans="1:2" x14ac:dyDescent="0.25">
      <c r="A7475" s="9">
        <v>1174</v>
      </c>
      <c r="B7475" s="9" t="s">
        <v>3103</v>
      </c>
    </row>
    <row r="7476" spans="1:2" x14ac:dyDescent="0.25">
      <c r="A7476" s="9">
        <v>1175</v>
      </c>
      <c r="B7476" s="9" t="s">
        <v>3107</v>
      </c>
    </row>
    <row r="7477" spans="1:2" x14ac:dyDescent="0.25">
      <c r="A7477" s="9">
        <v>1176</v>
      </c>
      <c r="B7477" s="9" t="s">
        <v>3115</v>
      </c>
    </row>
    <row r="7478" spans="1:2" x14ac:dyDescent="0.25">
      <c r="A7478" s="9">
        <v>1177</v>
      </c>
      <c r="B7478" s="9" t="s">
        <v>3113</v>
      </c>
    </row>
    <row r="7479" spans="1:2" x14ac:dyDescent="0.25">
      <c r="A7479" s="9">
        <v>1178</v>
      </c>
      <c r="B7479" s="9" t="s">
        <v>3109</v>
      </c>
    </row>
    <row r="7480" spans="1:2" x14ac:dyDescent="0.25">
      <c r="A7480" s="9">
        <v>1179</v>
      </c>
      <c r="B7480" s="9" t="s">
        <v>3111</v>
      </c>
    </row>
    <row r="7481" spans="1:2" x14ac:dyDescent="0.25">
      <c r="A7481" s="9">
        <v>1180</v>
      </c>
      <c r="B7481" s="9" t="s">
        <v>3105</v>
      </c>
    </row>
    <row r="7482" spans="1:2" x14ac:dyDescent="0.25">
      <c r="A7482" s="9">
        <v>1181</v>
      </c>
      <c r="B7482" s="9" t="s">
        <v>3099</v>
      </c>
    </row>
    <row r="7483" spans="1:2" x14ac:dyDescent="0.25">
      <c r="A7483" s="9">
        <v>1182</v>
      </c>
      <c r="B7483" s="9" t="s">
        <v>3096</v>
      </c>
    </row>
    <row r="7484" spans="1:2" x14ac:dyDescent="0.25">
      <c r="A7484" s="9">
        <v>1183</v>
      </c>
      <c r="B7484" s="9" t="s">
        <v>3092</v>
      </c>
    </row>
    <row r="7485" spans="1:2" x14ac:dyDescent="0.25">
      <c r="A7485" s="9">
        <v>1184</v>
      </c>
      <c r="B7485" s="9" t="s">
        <v>3085</v>
      </c>
    </row>
    <row r="7486" spans="1:2" x14ac:dyDescent="0.25">
      <c r="A7486" s="9">
        <v>1185</v>
      </c>
      <c r="B7486" s="9" t="s">
        <v>3090</v>
      </c>
    </row>
    <row r="7487" spans="1:2" x14ac:dyDescent="0.25">
      <c r="A7487" s="9">
        <v>1186</v>
      </c>
      <c r="B7487" s="9" t="s">
        <v>3083</v>
      </c>
    </row>
    <row r="7488" spans="1:2" x14ac:dyDescent="0.25">
      <c r="A7488" s="9">
        <v>1187</v>
      </c>
      <c r="B7488" s="9" t="s">
        <v>3094</v>
      </c>
    </row>
    <row r="7489" spans="1:2" x14ac:dyDescent="0.25">
      <c r="A7489" s="9">
        <v>1188</v>
      </c>
      <c r="B7489" s="9" t="s">
        <v>3040</v>
      </c>
    </row>
    <row r="7490" spans="1:2" x14ac:dyDescent="0.25">
      <c r="A7490" s="9">
        <v>1189</v>
      </c>
      <c r="B7490" s="9" t="s">
        <v>2936</v>
      </c>
    </row>
    <row r="7491" spans="1:2" x14ac:dyDescent="0.25">
      <c r="A7491" s="9">
        <v>1190</v>
      </c>
      <c r="B7491" s="9" t="s">
        <v>3067</v>
      </c>
    </row>
    <row r="7492" spans="1:2" x14ac:dyDescent="0.25">
      <c r="A7492" s="9">
        <v>1191</v>
      </c>
      <c r="B7492" s="9" t="s">
        <v>3057</v>
      </c>
    </row>
    <row r="7493" spans="1:2" x14ac:dyDescent="0.25">
      <c r="A7493" s="9">
        <v>1192</v>
      </c>
      <c r="B7493" s="9" t="s">
        <v>3065</v>
      </c>
    </row>
    <row r="7494" spans="1:2" x14ac:dyDescent="0.25">
      <c r="A7494" s="9">
        <v>1193</v>
      </c>
      <c r="B7494" s="9" t="s">
        <v>3059</v>
      </c>
    </row>
    <row r="7495" spans="1:2" x14ac:dyDescent="0.25">
      <c r="A7495" s="9">
        <v>1194</v>
      </c>
      <c r="B7495" s="9" t="s">
        <v>3054</v>
      </c>
    </row>
    <row r="7496" spans="1:2" x14ac:dyDescent="0.25">
      <c r="A7496" s="9">
        <v>1195</v>
      </c>
      <c r="B7496" s="9" t="s">
        <v>3061</v>
      </c>
    </row>
    <row r="7497" spans="1:2" x14ac:dyDescent="0.25">
      <c r="A7497" s="9">
        <v>1196</v>
      </c>
      <c r="B7497" s="9" t="s">
        <v>3063</v>
      </c>
    </row>
    <row r="7498" spans="1:2" x14ac:dyDescent="0.25">
      <c r="A7498" s="9">
        <v>1197</v>
      </c>
      <c r="B7498" s="9" t="s">
        <v>3052</v>
      </c>
    </row>
    <row r="7499" spans="1:2" x14ac:dyDescent="0.25">
      <c r="A7499" s="9">
        <v>1198</v>
      </c>
      <c r="B7499" s="9" t="s">
        <v>3038</v>
      </c>
    </row>
    <row r="7500" spans="1:2" x14ac:dyDescent="0.25">
      <c r="A7500" s="9">
        <v>1199</v>
      </c>
      <c r="B7500" s="9" t="s">
        <v>3069</v>
      </c>
    </row>
    <row r="7501" spans="1:2" x14ac:dyDescent="0.25">
      <c r="A7501" s="9">
        <v>1200</v>
      </c>
      <c r="B7501" s="9" t="s">
        <v>3046</v>
      </c>
    </row>
    <row r="7502" spans="1:2" x14ac:dyDescent="0.25">
      <c r="A7502" s="9">
        <v>1201</v>
      </c>
      <c r="B7502" s="9" t="s">
        <v>3044</v>
      </c>
    </row>
    <row r="7503" spans="1:2" x14ac:dyDescent="0.25">
      <c r="A7503" s="9">
        <v>1202</v>
      </c>
      <c r="B7503" s="9" t="s">
        <v>3042</v>
      </c>
    </row>
    <row r="7504" spans="1:2" x14ac:dyDescent="0.25">
      <c r="A7504" s="9">
        <v>1204</v>
      </c>
      <c r="B7504" s="9" t="s">
        <v>2938</v>
      </c>
    </row>
    <row r="7505" spans="1:2" x14ac:dyDescent="0.25">
      <c r="A7505" s="9">
        <v>1205</v>
      </c>
      <c r="B7505" s="9" t="s">
        <v>2952</v>
      </c>
    </row>
    <row r="7506" spans="1:2" x14ac:dyDescent="0.25">
      <c r="A7506" s="9">
        <v>1206</v>
      </c>
      <c r="B7506" s="9" t="s">
        <v>3128</v>
      </c>
    </row>
    <row r="7507" spans="1:2" x14ac:dyDescent="0.25">
      <c r="A7507" s="9">
        <v>1207</v>
      </c>
      <c r="B7507" s="9" t="s">
        <v>3130</v>
      </c>
    </row>
    <row r="7508" spans="1:2" x14ac:dyDescent="0.25">
      <c r="A7508" s="9">
        <v>1208</v>
      </c>
      <c r="B7508" s="9" t="s">
        <v>3117</v>
      </c>
    </row>
    <row r="7509" spans="1:2" x14ac:dyDescent="0.25">
      <c r="A7509" s="9">
        <v>1209</v>
      </c>
      <c r="B7509" s="9" t="s">
        <v>3119</v>
      </c>
    </row>
    <row r="7510" spans="1:2" x14ac:dyDescent="0.25">
      <c r="A7510" s="9">
        <v>1210</v>
      </c>
      <c r="B7510" s="9" t="s">
        <v>3133</v>
      </c>
    </row>
    <row r="7511" spans="1:2" x14ac:dyDescent="0.25">
      <c r="A7511" s="9">
        <v>1211</v>
      </c>
      <c r="B7511" s="9" t="s">
        <v>3135</v>
      </c>
    </row>
    <row r="7512" spans="1:2" x14ac:dyDescent="0.25">
      <c r="A7512" s="9">
        <v>1212</v>
      </c>
      <c r="B7512" s="9" t="s">
        <v>3137</v>
      </c>
    </row>
    <row r="7513" spans="1:2" x14ac:dyDescent="0.25">
      <c r="A7513" s="9">
        <v>1213</v>
      </c>
      <c r="B7513" s="9" t="s">
        <v>3139</v>
      </c>
    </row>
    <row r="7514" spans="1:2" x14ac:dyDescent="0.25">
      <c r="A7514" s="9">
        <v>1214</v>
      </c>
      <c r="B7514" s="9" t="s">
        <v>3122</v>
      </c>
    </row>
    <row r="7515" spans="1:2" x14ac:dyDescent="0.25">
      <c r="A7515" s="9">
        <v>1216</v>
      </c>
      <c r="B7515" s="9" t="s">
        <v>2898</v>
      </c>
    </row>
    <row r="7516" spans="1:2" x14ac:dyDescent="0.25">
      <c r="A7516" s="9">
        <v>1217</v>
      </c>
      <c r="B7516" s="9" t="s">
        <v>2896</v>
      </c>
    </row>
    <row r="7517" spans="1:2" x14ac:dyDescent="0.25">
      <c r="A7517" s="9">
        <v>1218</v>
      </c>
      <c r="B7517" s="9" t="s">
        <v>3227</v>
      </c>
    </row>
    <row r="7518" spans="1:2" x14ac:dyDescent="0.25">
      <c r="A7518" s="9">
        <v>1219</v>
      </c>
      <c r="B7518" s="9" t="s">
        <v>3225</v>
      </c>
    </row>
    <row r="7519" spans="1:2" x14ac:dyDescent="0.25">
      <c r="A7519" s="9">
        <v>1220</v>
      </c>
      <c r="B7519" s="9" t="s">
        <v>3182</v>
      </c>
    </row>
    <row r="7520" spans="1:2" x14ac:dyDescent="0.25">
      <c r="A7520" s="9">
        <v>1221</v>
      </c>
      <c r="B7520" s="9" t="s">
        <v>3315</v>
      </c>
    </row>
    <row r="7521" spans="1:2" x14ac:dyDescent="0.25">
      <c r="A7521" s="9">
        <v>1222</v>
      </c>
      <c r="B7521" s="9" t="s">
        <v>3317</v>
      </c>
    </row>
    <row r="7522" spans="1:2" x14ac:dyDescent="0.25">
      <c r="A7522" s="9">
        <v>1223</v>
      </c>
      <c r="B7522" s="9" t="s">
        <v>3263</v>
      </c>
    </row>
    <row r="7523" spans="1:2" x14ac:dyDescent="0.25">
      <c r="A7523" s="9">
        <v>1224</v>
      </c>
      <c r="B7523" s="9" t="s">
        <v>3289</v>
      </c>
    </row>
    <row r="7524" spans="1:2" x14ac:dyDescent="0.25">
      <c r="A7524" s="9">
        <v>1225</v>
      </c>
      <c r="B7524" s="9" t="s">
        <v>3280</v>
      </c>
    </row>
    <row r="7525" spans="1:2" x14ac:dyDescent="0.25">
      <c r="A7525" s="9">
        <v>1226</v>
      </c>
      <c r="B7525" s="9" t="s">
        <v>3287</v>
      </c>
    </row>
    <row r="7526" spans="1:2" x14ac:dyDescent="0.25">
      <c r="A7526" s="9">
        <v>1227</v>
      </c>
      <c r="B7526" s="9" t="s">
        <v>3269</v>
      </c>
    </row>
    <row r="7527" spans="1:2" x14ac:dyDescent="0.25">
      <c r="A7527" s="9">
        <v>1228</v>
      </c>
      <c r="B7527" s="9" t="s">
        <v>3272</v>
      </c>
    </row>
    <row r="7528" spans="1:2" x14ac:dyDescent="0.25">
      <c r="A7528" s="9">
        <v>1229</v>
      </c>
      <c r="B7528" s="9" t="s">
        <v>3278</v>
      </c>
    </row>
    <row r="7529" spans="1:2" x14ac:dyDescent="0.25">
      <c r="A7529" s="9">
        <v>1230</v>
      </c>
      <c r="B7529" s="9" t="s">
        <v>3275</v>
      </c>
    </row>
    <row r="7530" spans="1:2" x14ac:dyDescent="0.25">
      <c r="A7530" s="9">
        <v>1231</v>
      </c>
      <c r="B7530" s="9" t="s">
        <v>3295</v>
      </c>
    </row>
    <row r="7531" spans="1:2" x14ac:dyDescent="0.25">
      <c r="A7531" s="9">
        <v>1232</v>
      </c>
      <c r="B7531" s="9" t="s">
        <v>3293</v>
      </c>
    </row>
    <row r="7532" spans="1:2" x14ac:dyDescent="0.25">
      <c r="A7532" s="9">
        <v>1233</v>
      </c>
      <c r="B7532" s="9" t="s">
        <v>3301</v>
      </c>
    </row>
    <row r="7533" spans="1:2" x14ac:dyDescent="0.25">
      <c r="A7533" s="9">
        <v>1234</v>
      </c>
      <c r="B7533" s="9" t="s">
        <v>3299</v>
      </c>
    </row>
    <row r="7534" spans="1:2" x14ac:dyDescent="0.25">
      <c r="A7534" s="9">
        <v>1235</v>
      </c>
      <c r="B7534" s="9" t="s">
        <v>3297</v>
      </c>
    </row>
    <row r="7535" spans="1:2" x14ac:dyDescent="0.25">
      <c r="A7535" s="9">
        <v>1236</v>
      </c>
      <c r="B7535" s="9" t="s">
        <v>3282</v>
      </c>
    </row>
    <row r="7536" spans="1:2" x14ac:dyDescent="0.25">
      <c r="A7536" s="9">
        <v>1237</v>
      </c>
      <c r="B7536" s="9" t="s">
        <v>3303</v>
      </c>
    </row>
    <row r="7537" spans="1:2" x14ac:dyDescent="0.25">
      <c r="A7537" s="9">
        <v>1238</v>
      </c>
      <c r="B7537" s="9" t="s">
        <v>3307</v>
      </c>
    </row>
    <row r="7538" spans="1:2" x14ac:dyDescent="0.25">
      <c r="A7538" s="9">
        <v>1239</v>
      </c>
      <c r="B7538" s="9" t="s">
        <v>3291</v>
      </c>
    </row>
    <row r="7539" spans="1:2" x14ac:dyDescent="0.25">
      <c r="A7539" s="9">
        <v>1240</v>
      </c>
      <c r="B7539" s="9" t="s">
        <v>3235</v>
      </c>
    </row>
    <row r="7540" spans="1:2" x14ac:dyDescent="0.25">
      <c r="A7540" s="9">
        <v>1241</v>
      </c>
      <c r="B7540" s="9" t="s">
        <v>3229</v>
      </c>
    </row>
    <row r="7541" spans="1:2" x14ac:dyDescent="0.25">
      <c r="A7541" s="9">
        <v>1242</v>
      </c>
      <c r="B7541" s="9" t="s">
        <v>3233</v>
      </c>
    </row>
    <row r="7542" spans="1:2" x14ac:dyDescent="0.25">
      <c r="A7542" s="9">
        <v>1243</v>
      </c>
      <c r="B7542" s="9" t="s">
        <v>3231</v>
      </c>
    </row>
    <row r="7543" spans="1:2" x14ac:dyDescent="0.25">
      <c r="A7543" s="9">
        <v>1244</v>
      </c>
      <c r="B7543" s="9" t="s">
        <v>3241</v>
      </c>
    </row>
    <row r="7544" spans="1:2" x14ac:dyDescent="0.25">
      <c r="A7544" s="9">
        <v>1245</v>
      </c>
      <c r="B7544" s="9" t="s">
        <v>3261</v>
      </c>
    </row>
    <row r="7545" spans="1:2" x14ac:dyDescent="0.25">
      <c r="A7545" s="9">
        <v>1246</v>
      </c>
      <c r="B7545" s="9" t="s">
        <v>3259</v>
      </c>
    </row>
    <row r="7546" spans="1:2" x14ac:dyDescent="0.25">
      <c r="A7546" s="9">
        <v>1247</v>
      </c>
      <c r="B7546" s="9" t="s">
        <v>3255</v>
      </c>
    </row>
    <row r="7547" spans="1:2" x14ac:dyDescent="0.25">
      <c r="A7547" s="9">
        <v>1249</v>
      </c>
      <c r="B7547" s="9" t="s">
        <v>3252</v>
      </c>
    </row>
    <row r="7548" spans="1:2" x14ac:dyDescent="0.25">
      <c r="A7548" s="9">
        <v>1250</v>
      </c>
      <c r="B7548" s="9" t="s">
        <v>3249</v>
      </c>
    </row>
    <row r="7549" spans="1:2" x14ac:dyDescent="0.25">
      <c r="A7549" s="9">
        <v>1251</v>
      </c>
      <c r="B7549" s="9" t="s">
        <v>3243</v>
      </c>
    </row>
    <row r="7550" spans="1:2" x14ac:dyDescent="0.25">
      <c r="A7550" s="9">
        <v>1252</v>
      </c>
      <c r="B7550" s="9" t="s">
        <v>3237</v>
      </c>
    </row>
    <row r="7551" spans="1:2" x14ac:dyDescent="0.25">
      <c r="A7551" s="9">
        <v>1253</v>
      </c>
      <c r="B7551" s="9" t="s">
        <v>3239</v>
      </c>
    </row>
    <row r="7552" spans="1:2" x14ac:dyDescent="0.25">
      <c r="A7552" s="9">
        <v>1254</v>
      </c>
      <c r="B7552" s="9" t="s">
        <v>3200</v>
      </c>
    </row>
    <row r="7553" spans="1:2" x14ac:dyDescent="0.25">
      <c r="A7553" s="9">
        <v>1255</v>
      </c>
      <c r="B7553" s="9" t="s">
        <v>3177</v>
      </c>
    </row>
    <row r="7554" spans="1:2" x14ac:dyDescent="0.25">
      <c r="A7554" s="9">
        <v>1256</v>
      </c>
      <c r="B7554" s="9" t="s">
        <v>3210</v>
      </c>
    </row>
    <row r="7555" spans="1:2" x14ac:dyDescent="0.25">
      <c r="A7555" s="9">
        <v>1257</v>
      </c>
      <c r="B7555" s="9" t="s">
        <v>3174</v>
      </c>
    </row>
    <row r="7556" spans="1:2" x14ac:dyDescent="0.25">
      <c r="A7556" s="9">
        <v>1258</v>
      </c>
      <c r="B7556" s="9" t="s">
        <v>3205</v>
      </c>
    </row>
    <row r="7557" spans="1:2" x14ac:dyDescent="0.25">
      <c r="A7557" s="9">
        <v>1259</v>
      </c>
      <c r="B7557" s="9" t="s">
        <v>3216</v>
      </c>
    </row>
    <row r="7558" spans="1:2" x14ac:dyDescent="0.25">
      <c r="A7558" s="9">
        <v>1260</v>
      </c>
      <c r="B7558" s="9" t="s">
        <v>3214</v>
      </c>
    </row>
    <row r="7559" spans="1:2" x14ac:dyDescent="0.25">
      <c r="A7559" s="9">
        <v>1261</v>
      </c>
      <c r="B7559" s="9" t="s">
        <v>3207</v>
      </c>
    </row>
    <row r="7560" spans="1:2" x14ac:dyDescent="0.25">
      <c r="A7560" s="9">
        <v>1262</v>
      </c>
      <c r="B7560" s="9" t="s">
        <v>3218</v>
      </c>
    </row>
    <row r="7561" spans="1:2" x14ac:dyDescent="0.25">
      <c r="A7561" s="9">
        <v>1263</v>
      </c>
      <c r="B7561" s="9" t="s">
        <v>3220</v>
      </c>
    </row>
    <row r="7562" spans="1:2" x14ac:dyDescent="0.25">
      <c r="A7562" s="9">
        <v>1264</v>
      </c>
      <c r="B7562" s="9" t="s">
        <v>3212</v>
      </c>
    </row>
    <row r="7563" spans="1:2" x14ac:dyDescent="0.25">
      <c r="A7563" s="9">
        <v>1265</v>
      </c>
      <c r="B7563" s="9" t="s">
        <v>3186</v>
      </c>
    </row>
    <row r="7564" spans="1:2" x14ac:dyDescent="0.25">
      <c r="A7564" s="9">
        <v>1266</v>
      </c>
      <c r="B7564" s="9" t="s">
        <v>3203</v>
      </c>
    </row>
    <row r="7565" spans="1:2" x14ac:dyDescent="0.25">
      <c r="A7565" s="9">
        <v>1267</v>
      </c>
      <c r="B7565" s="9" t="s">
        <v>3198</v>
      </c>
    </row>
    <row r="7566" spans="1:2" x14ac:dyDescent="0.25">
      <c r="A7566" s="9">
        <v>1268</v>
      </c>
      <c r="B7566" s="9" t="s">
        <v>3194</v>
      </c>
    </row>
    <row r="7567" spans="1:2" x14ac:dyDescent="0.25">
      <c r="A7567" s="9">
        <v>1269</v>
      </c>
      <c r="B7567" s="9" t="s">
        <v>3190</v>
      </c>
    </row>
    <row r="7568" spans="1:2" x14ac:dyDescent="0.25">
      <c r="A7568" s="9">
        <v>1270</v>
      </c>
      <c r="B7568" s="9" t="s">
        <v>3192</v>
      </c>
    </row>
    <row r="7569" spans="1:2" x14ac:dyDescent="0.25">
      <c r="A7569" s="9">
        <v>1271</v>
      </c>
      <c r="B7569" s="9" t="s">
        <v>3312</v>
      </c>
    </row>
    <row r="7570" spans="1:2" x14ac:dyDescent="0.25">
      <c r="A7570" s="9">
        <v>1272</v>
      </c>
      <c r="B7570" s="9" t="s">
        <v>3310</v>
      </c>
    </row>
    <row r="7571" spans="1:2" x14ac:dyDescent="0.25">
      <c r="A7571" s="9">
        <v>1273</v>
      </c>
      <c r="B7571" s="9" t="s">
        <v>3166</v>
      </c>
    </row>
    <row r="7572" spans="1:2" x14ac:dyDescent="0.25">
      <c r="A7572" s="9">
        <v>1274</v>
      </c>
      <c r="B7572" s="9" t="s">
        <v>3164</v>
      </c>
    </row>
    <row r="7573" spans="1:2" x14ac:dyDescent="0.25">
      <c r="A7573" s="9">
        <v>1275</v>
      </c>
      <c r="B7573" s="9" t="s">
        <v>3162</v>
      </c>
    </row>
    <row r="7574" spans="1:2" x14ac:dyDescent="0.25">
      <c r="A7574" s="9">
        <v>1276</v>
      </c>
      <c r="B7574" s="9" t="s">
        <v>3168</v>
      </c>
    </row>
    <row r="7575" spans="1:2" x14ac:dyDescent="0.25">
      <c r="A7575" s="9">
        <v>1277</v>
      </c>
      <c r="B7575" s="9" t="s">
        <v>3158</v>
      </c>
    </row>
    <row r="7576" spans="1:2" x14ac:dyDescent="0.25">
      <c r="A7576" s="9">
        <v>1278</v>
      </c>
      <c r="B7576" s="9" t="s">
        <v>3156</v>
      </c>
    </row>
    <row r="7577" spans="1:2" x14ac:dyDescent="0.25">
      <c r="A7577" s="9">
        <v>1279</v>
      </c>
      <c r="B7577" s="9" t="s">
        <v>3150</v>
      </c>
    </row>
    <row r="7578" spans="1:2" x14ac:dyDescent="0.25">
      <c r="A7578" s="9">
        <v>1280</v>
      </c>
      <c r="B7578" s="9" t="s">
        <v>3147</v>
      </c>
    </row>
    <row r="7579" spans="1:2" x14ac:dyDescent="0.25">
      <c r="A7579" s="9">
        <v>1281</v>
      </c>
      <c r="B7579" s="9" t="s">
        <v>3154</v>
      </c>
    </row>
    <row r="7580" spans="1:2" x14ac:dyDescent="0.25">
      <c r="A7580" s="9">
        <v>1282</v>
      </c>
      <c r="B7580" s="9" t="s">
        <v>3152</v>
      </c>
    </row>
    <row r="7581" spans="1:2" x14ac:dyDescent="0.25">
      <c r="A7581" s="9">
        <v>1283</v>
      </c>
      <c r="B7581" s="9" t="s">
        <v>3171</v>
      </c>
    </row>
    <row r="7582" spans="1:2" x14ac:dyDescent="0.25">
      <c r="A7582" s="9">
        <v>1284</v>
      </c>
      <c r="B7582" s="9" t="s">
        <v>3160</v>
      </c>
    </row>
    <row r="7583" spans="1:2" x14ac:dyDescent="0.25">
      <c r="A7583" s="9">
        <v>1285</v>
      </c>
      <c r="B7583" s="9" t="s">
        <v>3141</v>
      </c>
    </row>
    <row r="7584" spans="1:2" x14ac:dyDescent="0.25">
      <c r="A7584" s="9">
        <v>1286</v>
      </c>
      <c r="B7584" s="9" t="s">
        <v>3143</v>
      </c>
    </row>
    <row r="7585" spans="1:2" x14ac:dyDescent="0.25">
      <c r="A7585" s="9">
        <v>1287</v>
      </c>
      <c r="B7585" s="9" t="s">
        <v>3145</v>
      </c>
    </row>
    <row r="7586" spans="1:2" x14ac:dyDescent="0.25">
      <c r="A7586" s="9">
        <v>1288</v>
      </c>
      <c r="B7586" s="9" t="s">
        <v>2260</v>
      </c>
    </row>
    <row r="7587" spans="1:2" x14ac:dyDescent="0.25">
      <c r="A7587" s="9">
        <v>1289</v>
      </c>
      <c r="B7587" s="9" t="s">
        <v>3704</v>
      </c>
    </row>
    <row r="7588" spans="1:2" x14ac:dyDescent="0.25">
      <c r="A7588" s="9">
        <v>1290</v>
      </c>
      <c r="B7588" s="9" t="s">
        <v>3708</v>
      </c>
    </row>
    <row r="7589" spans="1:2" x14ac:dyDescent="0.25">
      <c r="A7589" s="9">
        <v>1291</v>
      </c>
      <c r="B7589" s="9" t="s">
        <v>3710</v>
      </c>
    </row>
    <row r="7590" spans="1:2" x14ac:dyDescent="0.25">
      <c r="A7590" s="9">
        <v>1292</v>
      </c>
      <c r="B7590" s="9" t="s">
        <v>3712</v>
      </c>
    </row>
    <row r="7591" spans="1:2" x14ac:dyDescent="0.25">
      <c r="A7591" s="9">
        <v>1293</v>
      </c>
      <c r="B7591" s="9" t="s">
        <v>3714</v>
      </c>
    </row>
    <row r="7592" spans="1:2" x14ac:dyDescent="0.25">
      <c r="A7592" s="9">
        <v>1294</v>
      </c>
      <c r="B7592" s="9" t="s">
        <v>3716</v>
      </c>
    </row>
    <row r="7593" spans="1:2" x14ac:dyDescent="0.25">
      <c r="A7593" s="9">
        <v>1296</v>
      </c>
      <c r="B7593" s="9" t="s">
        <v>3718</v>
      </c>
    </row>
    <row r="7594" spans="1:2" x14ac:dyDescent="0.25">
      <c r="A7594" s="9">
        <v>1297</v>
      </c>
      <c r="B7594" s="9" t="s">
        <v>3721</v>
      </c>
    </row>
    <row r="7595" spans="1:2" x14ac:dyDescent="0.25">
      <c r="A7595" s="9">
        <v>1298</v>
      </c>
      <c r="B7595" s="9" t="s">
        <v>3724</v>
      </c>
    </row>
    <row r="7596" spans="1:2" x14ac:dyDescent="0.25">
      <c r="A7596" s="9">
        <v>1299</v>
      </c>
      <c r="B7596" s="9" t="s">
        <v>3732</v>
      </c>
    </row>
    <row r="7597" spans="1:2" x14ac:dyDescent="0.25">
      <c r="A7597" s="9">
        <v>1300</v>
      </c>
      <c r="B7597" s="9" t="s">
        <v>3727</v>
      </c>
    </row>
    <row r="7598" spans="1:2" x14ac:dyDescent="0.25">
      <c r="A7598" s="9">
        <v>1301</v>
      </c>
      <c r="B7598" s="9" t="s">
        <v>3730</v>
      </c>
    </row>
    <row r="7599" spans="1:2" x14ac:dyDescent="0.25">
      <c r="A7599" s="9">
        <v>1302</v>
      </c>
      <c r="B7599" s="9" t="s">
        <v>3734</v>
      </c>
    </row>
    <row r="7600" spans="1:2" x14ac:dyDescent="0.25">
      <c r="A7600" s="9">
        <v>1303</v>
      </c>
      <c r="B7600" s="9" t="s">
        <v>3742</v>
      </c>
    </row>
    <row r="7601" spans="1:2" x14ac:dyDescent="0.25">
      <c r="A7601" s="9">
        <v>1304</v>
      </c>
      <c r="B7601" s="9" t="s">
        <v>3745</v>
      </c>
    </row>
    <row r="7602" spans="1:2" x14ac:dyDescent="0.25">
      <c r="A7602" s="9">
        <v>1305</v>
      </c>
      <c r="B7602" s="9" t="s">
        <v>3736</v>
      </c>
    </row>
    <row r="7603" spans="1:2" x14ac:dyDescent="0.25">
      <c r="A7603" s="9">
        <v>1306</v>
      </c>
      <c r="B7603" s="9" t="s">
        <v>3738</v>
      </c>
    </row>
    <row r="7604" spans="1:2" x14ac:dyDescent="0.25">
      <c r="A7604" s="9">
        <v>1307</v>
      </c>
      <c r="B7604" s="9" t="s">
        <v>3740</v>
      </c>
    </row>
    <row r="7605" spans="1:2" x14ac:dyDescent="0.25">
      <c r="A7605" s="9">
        <v>1308</v>
      </c>
      <c r="B7605" s="9" t="s">
        <v>3747</v>
      </c>
    </row>
    <row r="7606" spans="1:2" x14ac:dyDescent="0.25">
      <c r="A7606" s="9">
        <v>1309</v>
      </c>
      <c r="B7606" s="9" t="s">
        <v>3749</v>
      </c>
    </row>
    <row r="7607" spans="1:2" x14ac:dyDescent="0.25">
      <c r="A7607" s="9">
        <v>1310</v>
      </c>
      <c r="B7607" s="9" t="s">
        <v>3751</v>
      </c>
    </row>
    <row r="7608" spans="1:2" x14ac:dyDescent="0.25">
      <c r="A7608" s="9">
        <v>1311</v>
      </c>
      <c r="B7608" s="9" t="s">
        <v>3753</v>
      </c>
    </row>
    <row r="7609" spans="1:2" x14ac:dyDescent="0.25">
      <c r="A7609" s="9">
        <v>1312</v>
      </c>
      <c r="B7609" s="9" t="s">
        <v>3755</v>
      </c>
    </row>
    <row r="7610" spans="1:2" x14ac:dyDescent="0.25">
      <c r="A7610" s="9">
        <v>1313</v>
      </c>
      <c r="B7610" s="9" t="s">
        <v>3757</v>
      </c>
    </row>
    <row r="7611" spans="1:2" x14ac:dyDescent="0.25">
      <c r="A7611" s="9">
        <v>1314</v>
      </c>
      <c r="B7611" s="9" t="s">
        <v>3759</v>
      </c>
    </row>
    <row r="7612" spans="1:2" x14ac:dyDescent="0.25">
      <c r="A7612" s="9">
        <v>1315</v>
      </c>
      <c r="B7612" s="9" t="s">
        <v>3761</v>
      </c>
    </row>
    <row r="7613" spans="1:2" x14ac:dyDescent="0.25">
      <c r="A7613" s="9">
        <v>1316</v>
      </c>
      <c r="B7613" s="9" t="s">
        <v>3763</v>
      </c>
    </row>
    <row r="7614" spans="1:2" x14ac:dyDescent="0.25">
      <c r="A7614" s="9">
        <v>1317</v>
      </c>
      <c r="B7614" s="9" t="s">
        <v>3765</v>
      </c>
    </row>
    <row r="7615" spans="1:2" x14ac:dyDescent="0.25">
      <c r="A7615" s="9">
        <v>1318</v>
      </c>
      <c r="B7615" s="9" t="s">
        <v>3767</v>
      </c>
    </row>
    <row r="7616" spans="1:2" x14ac:dyDescent="0.25">
      <c r="A7616" s="9">
        <v>1319</v>
      </c>
      <c r="B7616" s="9" t="s">
        <v>3769</v>
      </c>
    </row>
    <row r="7617" spans="1:2" x14ac:dyDescent="0.25">
      <c r="A7617" s="9">
        <v>1320</v>
      </c>
      <c r="B7617" s="9" t="s">
        <v>3771</v>
      </c>
    </row>
    <row r="7618" spans="1:2" x14ac:dyDescent="0.25">
      <c r="A7618" s="9">
        <v>1321</v>
      </c>
      <c r="B7618" s="9" t="s">
        <v>3773</v>
      </c>
    </row>
    <row r="7619" spans="1:2" x14ac:dyDescent="0.25">
      <c r="A7619" s="9">
        <v>1322</v>
      </c>
      <c r="B7619" s="9" t="s">
        <v>3775</v>
      </c>
    </row>
    <row r="7620" spans="1:2" x14ac:dyDescent="0.25">
      <c r="A7620" s="9">
        <v>1323</v>
      </c>
      <c r="B7620" s="9" t="s">
        <v>3777</v>
      </c>
    </row>
    <row r="7621" spans="1:2" x14ac:dyDescent="0.25">
      <c r="A7621" s="9">
        <v>1324</v>
      </c>
      <c r="B7621" s="9" t="s">
        <v>3779</v>
      </c>
    </row>
    <row r="7622" spans="1:2" x14ac:dyDescent="0.25">
      <c r="A7622" s="9">
        <v>1325</v>
      </c>
      <c r="B7622" s="9" t="s">
        <v>3783</v>
      </c>
    </row>
    <row r="7623" spans="1:2" x14ac:dyDescent="0.25">
      <c r="A7623" s="9">
        <v>1326</v>
      </c>
      <c r="B7623" s="9" t="s">
        <v>3781</v>
      </c>
    </row>
    <row r="7624" spans="1:2" x14ac:dyDescent="0.25">
      <c r="A7624" s="9">
        <v>1327</v>
      </c>
      <c r="B7624" s="9" t="s">
        <v>3786</v>
      </c>
    </row>
    <row r="7625" spans="1:2" x14ac:dyDescent="0.25">
      <c r="A7625" s="9">
        <v>1328</v>
      </c>
      <c r="B7625" s="9" t="s">
        <v>3813</v>
      </c>
    </row>
    <row r="7626" spans="1:2" x14ac:dyDescent="0.25">
      <c r="A7626" s="9">
        <v>1329</v>
      </c>
      <c r="B7626" s="9" t="s">
        <v>3815</v>
      </c>
    </row>
    <row r="7627" spans="1:2" x14ac:dyDescent="0.25">
      <c r="A7627" s="9">
        <v>1330</v>
      </c>
      <c r="B7627" s="9" t="s">
        <v>3817</v>
      </c>
    </row>
    <row r="7628" spans="1:2" x14ac:dyDescent="0.25">
      <c r="A7628" s="9">
        <v>1331</v>
      </c>
      <c r="B7628" s="9" t="s">
        <v>3793</v>
      </c>
    </row>
    <row r="7629" spans="1:2" x14ac:dyDescent="0.25">
      <c r="A7629" s="9">
        <v>1332</v>
      </c>
      <c r="B7629" s="9" t="s">
        <v>3669</v>
      </c>
    </row>
    <row r="7630" spans="1:2" x14ac:dyDescent="0.25">
      <c r="A7630" s="9">
        <v>1333</v>
      </c>
      <c r="B7630" s="9" t="s">
        <v>3680</v>
      </c>
    </row>
    <row r="7631" spans="1:2" x14ac:dyDescent="0.25">
      <c r="A7631" s="9">
        <v>1334</v>
      </c>
      <c r="B7631" s="9" t="s">
        <v>3675</v>
      </c>
    </row>
    <row r="7632" spans="1:2" x14ac:dyDescent="0.25">
      <c r="A7632" s="9">
        <v>1335</v>
      </c>
      <c r="B7632" s="9" t="s">
        <v>3678</v>
      </c>
    </row>
    <row r="7633" spans="1:2" x14ac:dyDescent="0.25">
      <c r="A7633" s="9">
        <v>1336</v>
      </c>
      <c r="B7633" s="9" t="s">
        <v>3702</v>
      </c>
    </row>
    <row r="7634" spans="1:2" x14ac:dyDescent="0.25">
      <c r="A7634" s="9">
        <v>1337</v>
      </c>
      <c r="B7634" s="9" t="s">
        <v>3690</v>
      </c>
    </row>
    <row r="7635" spans="1:2" x14ac:dyDescent="0.25">
      <c r="A7635" s="9">
        <v>1338</v>
      </c>
      <c r="B7635" s="9" t="s">
        <v>3683</v>
      </c>
    </row>
    <row r="7636" spans="1:2" x14ac:dyDescent="0.25">
      <c r="A7636" s="9">
        <v>1339</v>
      </c>
      <c r="B7636" s="9" t="s">
        <v>3685</v>
      </c>
    </row>
    <row r="7637" spans="1:2" x14ac:dyDescent="0.25">
      <c r="A7637" s="9">
        <v>1340</v>
      </c>
      <c r="B7637" s="9" t="s">
        <v>3698</v>
      </c>
    </row>
    <row r="7638" spans="1:2" x14ac:dyDescent="0.25">
      <c r="A7638" s="9">
        <v>1341</v>
      </c>
      <c r="B7638" s="9" t="s">
        <v>3692</v>
      </c>
    </row>
    <row r="7639" spans="1:2" x14ac:dyDescent="0.25">
      <c r="A7639" s="9">
        <v>1342</v>
      </c>
      <c r="B7639" s="9" t="s">
        <v>3688</v>
      </c>
    </row>
    <row r="7640" spans="1:2" x14ac:dyDescent="0.25">
      <c r="A7640" s="9">
        <v>1343</v>
      </c>
      <c r="B7640" s="9" t="s">
        <v>3695</v>
      </c>
    </row>
    <row r="7641" spans="1:2" x14ac:dyDescent="0.25">
      <c r="A7641" s="9">
        <v>1344</v>
      </c>
      <c r="B7641" s="9" t="s">
        <v>3700</v>
      </c>
    </row>
    <row r="7642" spans="1:2" x14ac:dyDescent="0.25">
      <c r="A7642" s="9">
        <v>1345</v>
      </c>
      <c r="B7642" s="9" t="s">
        <v>3788</v>
      </c>
    </row>
    <row r="7643" spans="1:2" x14ac:dyDescent="0.25">
      <c r="A7643" s="9">
        <v>1348</v>
      </c>
      <c r="B7643" s="9" t="s">
        <v>3799</v>
      </c>
    </row>
    <row r="7644" spans="1:2" x14ac:dyDescent="0.25">
      <c r="A7644" s="9">
        <v>1350</v>
      </c>
      <c r="B7644" s="9" t="s">
        <v>3805</v>
      </c>
    </row>
    <row r="7645" spans="1:2" x14ac:dyDescent="0.25">
      <c r="A7645" s="9">
        <v>1354</v>
      </c>
      <c r="B7645" s="9" t="s">
        <v>3796</v>
      </c>
    </row>
    <row r="7646" spans="1:2" x14ac:dyDescent="0.25">
      <c r="A7646" s="9">
        <v>1356</v>
      </c>
      <c r="B7646" s="9" t="s">
        <v>3652</v>
      </c>
    </row>
    <row r="7647" spans="1:2" x14ac:dyDescent="0.25">
      <c r="A7647" s="9">
        <v>1357</v>
      </c>
      <c r="B7647" s="9" t="s">
        <v>3655</v>
      </c>
    </row>
    <row r="7648" spans="1:2" x14ac:dyDescent="0.25">
      <c r="A7648" s="9">
        <v>1358</v>
      </c>
      <c r="B7648" s="9" t="s">
        <v>3660</v>
      </c>
    </row>
    <row r="7649" spans="1:2" x14ac:dyDescent="0.25">
      <c r="A7649" s="9">
        <v>1359</v>
      </c>
      <c r="B7649" s="9" t="s">
        <v>3650</v>
      </c>
    </row>
    <row r="7650" spans="1:2" x14ac:dyDescent="0.25">
      <c r="A7650" s="9">
        <v>1360</v>
      </c>
      <c r="B7650" s="9" t="s">
        <v>3666</v>
      </c>
    </row>
    <row r="7651" spans="1:2" x14ac:dyDescent="0.25">
      <c r="A7651" s="9">
        <v>1361</v>
      </c>
      <c r="B7651" s="9" t="s">
        <v>3531</v>
      </c>
    </row>
    <row r="7652" spans="1:2" x14ac:dyDescent="0.25">
      <c r="A7652" s="9">
        <v>1362</v>
      </c>
      <c r="B7652" s="9" t="s">
        <v>3534</v>
      </c>
    </row>
    <row r="7653" spans="1:2" x14ac:dyDescent="0.25">
      <c r="A7653" s="9">
        <v>1363</v>
      </c>
      <c r="B7653" s="9" t="s">
        <v>3537</v>
      </c>
    </row>
    <row r="7654" spans="1:2" x14ac:dyDescent="0.25">
      <c r="A7654" s="9">
        <v>1364</v>
      </c>
      <c r="B7654" s="9" t="s">
        <v>3527</v>
      </c>
    </row>
    <row r="7655" spans="1:2" x14ac:dyDescent="0.25">
      <c r="A7655" s="9">
        <v>1365</v>
      </c>
      <c r="B7655" s="9" t="s">
        <v>3529</v>
      </c>
    </row>
    <row r="7656" spans="1:2" x14ac:dyDescent="0.25">
      <c r="A7656" s="9">
        <v>1366</v>
      </c>
      <c r="B7656" s="9" t="s">
        <v>3540</v>
      </c>
    </row>
    <row r="7657" spans="1:2" x14ac:dyDescent="0.25">
      <c r="A7657" s="9">
        <v>1367</v>
      </c>
      <c r="B7657" s="9" t="s">
        <v>3525</v>
      </c>
    </row>
    <row r="7658" spans="1:2" x14ac:dyDescent="0.25">
      <c r="A7658" s="9">
        <v>1368</v>
      </c>
      <c r="B7658" s="9" t="s">
        <v>3521</v>
      </c>
    </row>
    <row r="7659" spans="1:2" x14ac:dyDescent="0.25">
      <c r="A7659" s="9">
        <v>1369</v>
      </c>
      <c r="B7659" s="9" t="s">
        <v>3544</v>
      </c>
    </row>
    <row r="7660" spans="1:2" x14ac:dyDescent="0.25">
      <c r="A7660" s="9">
        <v>1370</v>
      </c>
      <c r="B7660" s="9" t="s">
        <v>3550</v>
      </c>
    </row>
    <row r="7661" spans="1:2" x14ac:dyDescent="0.25">
      <c r="A7661" s="9">
        <v>1371</v>
      </c>
      <c r="B7661" s="9" t="s">
        <v>3552</v>
      </c>
    </row>
    <row r="7662" spans="1:2" x14ac:dyDescent="0.25">
      <c r="A7662" s="9">
        <v>1372</v>
      </c>
      <c r="B7662" s="9" t="s">
        <v>3519</v>
      </c>
    </row>
    <row r="7663" spans="1:2" x14ac:dyDescent="0.25">
      <c r="A7663" s="9">
        <v>1373</v>
      </c>
      <c r="B7663" s="9" t="s">
        <v>3585</v>
      </c>
    </row>
    <row r="7664" spans="1:2" x14ac:dyDescent="0.25">
      <c r="A7664" s="9">
        <v>1374</v>
      </c>
      <c r="B7664" s="9" t="s">
        <v>3588</v>
      </c>
    </row>
    <row r="7665" spans="1:2" x14ac:dyDescent="0.25">
      <c r="A7665" s="9">
        <v>1375</v>
      </c>
      <c r="B7665" s="9" t="s">
        <v>3581</v>
      </c>
    </row>
    <row r="7666" spans="1:2" x14ac:dyDescent="0.25">
      <c r="A7666" s="9">
        <v>1376</v>
      </c>
      <c r="B7666" s="9" t="s">
        <v>3574</v>
      </c>
    </row>
    <row r="7667" spans="1:2" x14ac:dyDescent="0.25">
      <c r="A7667" s="9">
        <v>1377</v>
      </c>
      <c r="B7667" s="9" t="s">
        <v>3556</v>
      </c>
    </row>
    <row r="7668" spans="1:2" x14ac:dyDescent="0.25">
      <c r="A7668" s="9">
        <v>1378</v>
      </c>
      <c r="B7668" s="9" t="s">
        <v>3559</v>
      </c>
    </row>
    <row r="7669" spans="1:2" x14ac:dyDescent="0.25">
      <c r="A7669" s="9">
        <v>1379</v>
      </c>
      <c r="B7669" s="9" t="s">
        <v>3565</v>
      </c>
    </row>
    <row r="7670" spans="1:2" x14ac:dyDescent="0.25">
      <c r="A7670" s="9">
        <v>1380</v>
      </c>
      <c r="B7670" s="9" t="s">
        <v>3563</v>
      </c>
    </row>
    <row r="7671" spans="1:2" x14ac:dyDescent="0.25">
      <c r="A7671" s="9">
        <v>1381</v>
      </c>
      <c r="B7671" s="9" t="s">
        <v>3571</v>
      </c>
    </row>
    <row r="7672" spans="1:2" x14ac:dyDescent="0.25">
      <c r="A7672" s="9">
        <v>1382</v>
      </c>
      <c r="B7672" s="9" t="s">
        <v>3569</v>
      </c>
    </row>
    <row r="7673" spans="1:2" x14ac:dyDescent="0.25">
      <c r="A7673" s="9">
        <v>1383</v>
      </c>
      <c r="B7673" s="9" t="s">
        <v>3579</v>
      </c>
    </row>
    <row r="7674" spans="1:2" x14ac:dyDescent="0.25">
      <c r="A7674" s="9">
        <v>1384</v>
      </c>
      <c r="B7674" s="9" t="s">
        <v>3561</v>
      </c>
    </row>
    <row r="7675" spans="1:2" x14ac:dyDescent="0.25">
      <c r="A7675" s="9">
        <v>1385</v>
      </c>
      <c r="B7675" s="9" t="s">
        <v>3567</v>
      </c>
    </row>
    <row r="7676" spans="1:2" x14ac:dyDescent="0.25">
      <c r="A7676" s="9">
        <v>1386</v>
      </c>
      <c r="B7676" s="9" t="s">
        <v>3554</v>
      </c>
    </row>
    <row r="7677" spans="1:2" x14ac:dyDescent="0.25">
      <c r="A7677" s="9">
        <v>1387</v>
      </c>
      <c r="B7677" s="9" t="s">
        <v>3548</v>
      </c>
    </row>
    <row r="7678" spans="1:2" x14ac:dyDescent="0.25">
      <c r="A7678" s="9">
        <v>1388</v>
      </c>
      <c r="B7678" s="9" t="s">
        <v>3595</v>
      </c>
    </row>
    <row r="7679" spans="1:2" x14ac:dyDescent="0.25">
      <c r="A7679" s="9">
        <v>1389</v>
      </c>
      <c r="B7679" s="9" t="s">
        <v>3593</v>
      </c>
    </row>
    <row r="7680" spans="1:2" x14ac:dyDescent="0.25">
      <c r="A7680" s="9">
        <v>1390</v>
      </c>
      <c r="B7680" s="9" t="s">
        <v>3597</v>
      </c>
    </row>
    <row r="7681" spans="1:2" x14ac:dyDescent="0.25">
      <c r="A7681" s="9">
        <v>1391</v>
      </c>
      <c r="B7681" s="9" t="s">
        <v>3601</v>
      </c>
    </row>
    <row r="7682" spans="1:2" x14ac:dyDescent="0.25">
      <c r="A7682" s="9">
        <v>1392</v>
      </c>
      <c r="B7682" s="9" t="s">
        <v>3603</v>
      </c>
    </row>
    <row r="7683" spans="1:2" x14ac:dyDescent="0.25">
      <c r="A7683" s="9">
        <v>1393</v>
      </c>
      <c r="B7683" s="9" t="s">
        <v>3599</v>
      </c>
    </row>
    <row r="7684" spans="1:2" x14ac:dyDescent="0.25">
      <c r="A7684" s="9">
        <v>1395</v>
      </c>
      <c r="B7684" s="9" t="s">
        <v>3590</v>
      </c>
    </row>
    <row r="7685" spans="1:2" x14ac:dyDescent="0.25">
      <c r="A7685" s="9">
        <v>1396</v>
      </c>
      <c r="B7685" s="9" t="s">
        <v>3611</v>
      </c>
    </row>
    <row r="7686" spans="1:2" x14ac:dyDescent="0.25">
      <c r="A7686" s="9">
        <v>1397</v>
      </c>
      <c r="B7686" s="9" t="s">
        <v>3613</v>
      </c>
    </row>
    <row r="7687" spans="1:2" x14ac:dyDescent="0.25">
      <c r="A7687" s="9">
        <v>1398</v>
      </c>
      <c r="B7687" s="9" t="s">
        <v>3639</v>
      </c>
    </row>
    <row r="7688" spans="1:2" x14ac:dyDescent="0.25">
      <c r="A7688" s="9">
        <v>1399</v>
      </c>
      <c r="B7688" s="9" t="s">
        <v>3634</v>
      </c>
    </row>
    <row r="7689" spans="1:2" x14ac:dyDescent="0.25">
      <c r="A7689" s="9">
        <v>1400</v>
      </c>
      <c r="B7689" s="9" t="s">
        <v>3636</v>
      </c>
    </row>
    <row r="7690" spans="1:2" x14ac:dyDescent="0.25">
      <c r="A7690" s="9">
        <v>1401</v>
      </c>
      <c r="B7690" s="9" t="s">
        <v>3621</v>
      </c>
    </row>
    <row r="7691" spans="1:2" x14ac:dyDescent="0.25">
      <c r="A7691" s="9">
        <v>1402</v>
      </c>
      <c r="B7691" s="9" t="s">
        <v>3617</v>
      </c>
    </row>
    <row r="7692" spans="1:2" x14ac:dyDescent="0.25">
      <c r="A7692" s="9">
        <v>1403</v>
      </c>
      <c r="B7692" s="9" t="s">
        <v>3619</v>
      </c>
    </row>
    <row r="7693" spans="1:2" x14ac:dyDescent="0.25">
      <c r="A7693" s="9">
        <v>1404</v>
      </c>
      <c r="B7693" s="9" t="s">
        <v>3627</v>
      </c>
    </row>
    <row r="7694" spans="1:2" x14ac:dyDescent="0.25">
      <c r="A7694" s="9">
        <v>1405</v>
      </c>
      <c r="B7694" s="9" t="s">
        <v>3605</v>
      </c>
    </row>
    <row r="7695" spans="1:2" x14ac:dyDescent="0.25">
      <c r="A7695" s="9">
        <v>1408</v>
      </c>
      <c r="B7695" s="9" t="s">
        <v>3630</v>
      </c>
    </row>
    <row r="7696" spans="1:2" x14ac:dyDescent="0.25">
      <c r="A7696" s="9">
        <v>1410</v>
      </c>
      <c r="B7696" s="9" t="s">
        <v>3615</v>
      </c>
    </row>
    <row r="7697" spans="1:2" x14ac:dyDescent="0.25">
      <c r="A7697" s="9">
        <v>1413</v>
      </c>
      <c r="B7697" s="9" t="s">
        <v>3509</v>
      </c>
    </row>
    <row r="7698" spans="1:2" x14ac:dyDescent="0.25">
      <c r="A7698" s="9">
        <v>1414</v>
      </c>
      <c r="B7698" s="9" t="s">
        <v>3494</v>
      </c>
    </row>
    <row r="7699" spans="1:2" x14ac:dyDescent="0.25">
      <c r="A7699" s="9">
        <v>1415</v>
      </c>
      <c r="B7699" s="9" t="s">
        <v>3512</v>
      </c>
    </row>
    <row r="7700" spans="1:2" x14ac:dyDescent="0.25">
      <c r="A7700" s="9">
        <v>1416</v>
      </c>
      <c r="B7700" s="9" t="s">
        <v>3496</v>
      </c>
    </row>
    <row r="7701" spans="1:2" x14ac:dyDescent="0.25">
      <c r="A7701" s="9">
        <v>1417</v>
      </c>
      <c r="B7701" s="9" t="s">
        <v>3498</v>
      </c>
    </row>
    <row r="7702" spans="1:2" x14ac:dyDescent="0.25">
      <c r="A7702" s="9">
        <v>1420</v>
      </c>
      <c r="B7702" s="9" t="s">
        <v>3501</v>
      </c>
    </row>
    <row r="7703" spans="1:2" x14ac:dyDescent="0.25">
      <c r="A7703" s="9">
        <v>1421</v>
      </c>
      <c r="B7703" s="9" t="s">
        <v>3504</v>
      </c>
    </row>
    <row r="7704" spans="1:2" x14ac:dyDescent="0.25">
      <c r="A7704" s="9">
        <v>1424</v>
      </c>
      <c r="B7704" s="9" t="s">
        <v>3516</v>
      </c>
    </row>
    <row r="7705" spans="1:2" x14ac:dyDescent="0.25">
      <c r="A7705" s="9">
        <v>1425</v>
      </c>
      <c r="B7705" s="9" t="s">
        <v>3337</v>
      </c>
    </row>
    <row r="7706" spans="1:2" x14ac:dyDescent="0.25">
      <c r="A7706" s="9">
        <v>1426</v>
      </c>
      <c r="B7706" s="9" t="s">
        <v>3334</v>
      </c>
    </row>
    <row r="7707" spans="1:2" x14ac:dyDescent="0.25">
      <c r="A7707" s="9">
        <v>1427</v>
      </c>
      <c r="B7707" s="9" t="s">
        <v>3327</v>
      </c>
    </row>
    <row r="7708" spans="1:2" x14ac:dyDescent="0.25">
      <c r="A7708" s="9">
        <v>1428</v>
      </c>
      <c r="B7708" s="9" t="s">
        <v>3320</v>
      </c>
    </row>
    <row r="7709" spans="1:2" x14ac:dyDescent="0.25">
      <c r="A7709" s="9">
        <v>1429</v>
      </c>
      <c r="B7709" s="9" t="s">
        <v>3330</v>
      </c>
    </row>
    <row r="7710" spans="1:2" x14ac:dyDescent="0.25">
      <c r="A7710" s="9">
        <v>1430</v>
      </c>
      <c r="B7710" s="9" t="s">
        <v>3323</v>
      </c>
    </row>
    <row r="7711" spans="1:2" x14ac:dyDescent="0.25">
      <c r="A7711" s="9">
        <v>1432</v>
      </c>
      <c r="B7711" s="9" t="s">
        <v>3492</v>
      </c>
    </row>
    <row r="7712" spans="1:2" x14ac:dyDescent="0.25">
      <c r="A7712" s="9">
        <v>1433</v>
      </c>
      <c r="B7712" s="9" t="s">
        <v>3340</v>
      </c>
    </row>
    <row r="7713" spans="1:2" x14ac:dyDescent="0.25">
      <c r="A7713" s="9">
        <v>1435</v>
      </c>
      <c r="B7713" s="9" t="s">
        <v>3401</v>
      </c>
    </row>
    <row r="7714" spans="1:2" x14ac:dyDescent="0.25">
      <c r="A7714" s="9">
        <v>1436</v>
      </c>
      <c r="B7714" s="9" t="s">
        <v>3403</v>
      </c>
    </row>
    <row r="7715" spans="1:2" x14ac:dyDescent="0.25">
      <c r="A7715" s="9">
        <v>1437</v>
      </c>
      <c r="B7715" s="9" t="s">
        <v>3411</v>
      </c>
    </row>
    <row r="7716" spans="1:2" x14ac:dyDescent="0.25">
      <c r="A7716" s="9">
        <v>1438</v>
      </c>
      <c r="B7716" s="9" t="s">
        <v>3407</v>
      </c>
    </row>
    <row r="7717" spans="1:2" x14ac:dyDescent="0.25">
      <c r="A7717" s="9">
        <v>1439</v>
      </c>
      <c r="B7717" s="9" t="s">
        <v>3405</v>
      </c>
    </row>
    <row r="7718" spans="1:2" x14ac:dyDescent="0.25">
      <c r="A7718" s="9">
        <v>1440</v>
      </c>
      <c r="B7718" s="9" t="s">
        <v>3409</v>
      </c>
    </row>
    <row r="7719" spans="1:2" x14ac:dyDescent="0.25">
      <c r="A7719" s="9">
        <v>1441</v>
      </c>
      <c r="B7719" s="9" t="s">
        <v>3372</v>
      </c>
    </row>
    <row r="7720" spans="1:2" x14ac:dyDescent="0.25">
      <c r="A7720" s="9">
        <v>1442</v>
      </c>
      <c r="B7720" s="9" t="s">
        <v>3376</v>
      </c>
    </row>
    <row r="7721" spans="1:2" x14ac:dyDescent="0.25">
      <c r="A7721" s="9">
        <v>1443</v>
      </c>
      <c r="B7721" s="9" t="s">
        <v>3374</v>
      </c>
    </row>
    <row r="7722" spans="1:2" x14ac:dyDescent="0.25">
      <c r="A7722" s="9">
        <v>1444</v>
      </c>
      <c r="B7722" s="9" t="s">
        <v>3352</v>
      </c>
    </row>
    <row r="7723" spans="1:2" x14ac:dyDescent="0.25">
      <c r="A7723" s="9">
        <v>1445</v>
      </c>
      <c r="B7723" s="9" t="s">
        <v>3378</v>
      </c>
    </row>
    <row r="7724" spans="1:2" x14ac:dyDescent="0.25">
      <c r="A7724" s="9">
        <v>1446</v>
      </c>
      <c r="B7724" s="9" t="s">
        <v>3342</v>
      </c>
    </row>
    <row r="7725" spans="1:2" x14ac:dyDescent="0.25">
      <c r="A7725" s="9">
        <v>1447</v>
      </c>
      <c r="B7725" s="9" t="s">
        <v>3360</v>
      </c>
    </row>
    <row r="7726" spans="1:2" x14ac:dyDescent="0.25">
      <c r="A7726" s="9">
        <v>1449</v>
      </c>
      <c r="B7726" s="9" t="s">
        <v>3346</v>
      </c>
    </row>
    <row r="7727" spans="1:2" x14ac:dyDescent="0.25">
      <c r="A7727" s="9">
        <v>1450</v>
      </c>
      <c r="B7727" s="9" t="s">
        <v>3348</v>
      </c>
    </row>
    <row r="7728" spans="1:2" x14ac:dyDescent="0.25">
      <c r="A7728" s="9">
        <v>1451</v>
      </c>
      <c r="B7728" s="9" t="s">
        <v>3350</v>
      </c>
    </row>
    <row r="7729" spans="1:2" x14ac:dyDescent="0.25">
      <c r="A7729" s="9">
        <v>1452</v>
      </c>
      <c r="B7729" s="9" t="s">
        <v>3391</v>
      </c>
    </row>
    <row r="7730" spans="1:2" x14ac:dyDescent="0.25">
      <c r="A7730" s="9">
        <v>1453</v>
      </c>
      <c r="B7730" s="9" t="s">
        <v>3368</v>
      </c>
    </row>
    <row r="7731" spans="1:2" x14ac:dyDescent="0.25">
      <c r="A7731" s="9">
        <v>1454</v>
      </c>
      <c r="B7731" s="9" t="s">
        <v>3389</v>
      </c>
    </row>
    <row r="7732" spans="1:2" x14ac:dyDescent="0.25">
      <c r="A7732" s="9">
        <v>1455</v>
      </c>
      <c r="B7732" s="9" t="s">
        <v>3386</v>
      </c>
    </row>
    <row r="7733" spans="1:2" x14ac:dyDescent="0.25">
      <c r="A7733" s="9">
        <v>1456</v>
      </c>
      <c r="B7733" s="9" t="s">
        <v>3397</v>
      </c>
    </row>
    <row r="7734" spans="1:2" x14ac:dyDescent="0.25">
      <c r="A7734" s="9">
        <v>1457</v>
      </c>
      <c r="B7734" s="9" t="s">
        <v>3395</v>
      </c>
    </row>
    <row r="7735" spans="1:2" x14ac:dyDescent="0.25">
      <c r="A7735" s="9">
        <v>1458</v>
      </c>
      <c r="B7735" s="9" t="s">
        <v>3423</v>
      </c>
    </row>
    <row r="7736" spans="1:2" x14ac:dyDescent="0.25">
      <c r="A7736" s="9">
        <v>1459</v>
      </c>
      <c r="B7736" s="9" t="s">
        <v>3421</v>
      </c>
    </row>
    <row r="7737" spans="1:2" x14ac:dyDescent="0.25">
      <c r="A7737" s="9">
        <v>1460</v>
      </c>
      <c r="B7737" s="9" t="s">
        <v>3417</v>
      </c>
    </row>
    <row r="7738" spans="1:2" x14ac:dyDescent="0.25">
      <c r="A7738" s="9">
        <v>1461</v>
      </c>
      <c r="B7738" s="9" t="s">
        <v>3434</v>
      </c>
    </row>
    <row r="7739" spans="1:2" x14ac:dyDescent="0.25">
      <c r="A7739" s="9">
        <v>1462</v>
      </c>
      <c r="B7739" s="9" t="s">
        <v>3356</v>
      </c>
    </row>
    <row r="7740" spans="1:2" x14ac:dyDescent="0.25">
      <c r="A7740" s="9">
        <v>1463</v>
      </c>
      <c r="B7740" s="9" t="s">
        <v>3354</v>
      </c>
    </row>
    <row r="7741" spans="1:2" x14ac:dyDescent="0.25">
      <c r="A7741" s="9">
        <v>1464</v>
      </c>
      <c r="B7741" s="9" t="s">
        <v>3426</v>
      </c>
    </row>
    <row r="7742" spans="1:2" x14ac:dyDescent="0.25">
      <c r="A7742" s="9">
        <v>1465</v>
      </c>
      <c r="B7742" s="9" t="s">
        <v>3399</v>
      </c>
    </row>
    <row r="7743" spans="1:2" x14ac:dyDescent="0.25">
      <c r="A7743" s="9">
        <v>1467</v>
      </c>
      <c r="B7743" s="9" t="s">
        <v>3448</v>
      </c>
    </row>
    <row r="7744" spans="1:2" x14ac:dyDescent="0.25">
      <c r="A7744" s="9">
        <v>1468</v>
      </c>
      <c r="B7744" s="9" t="s">
        <v>3442</v>
      </c>
    </row>
    <row r="7745" spans="1:2" x14ac:dyDescent="0.25">
      <c r="A7745" s="9">
        <v>1469</v>
      </c>
      <c r="B7745" s="9" t="s">
        <v>3440</v>
      </c>
    </row>
    <row r="7746" spans="1:2" x14ac:dyDescent="0.25">
      <c r="A7746" s="9">
        <v>1470</v>
      </c>
      <c r="B7746" s="9" t="s">
        <v>3436</v>
      </c>
    </row>
    <row r="7747" spans="1:2" x14ac:dyDescent="0.25">
      <c r="A7747" s="9">
        <v>1472</v>
      </c>
      <c r="B7747" s="9" t="s">
        <v>3438</v>
      </c>
    </row>
    <row r="7748" spans="1:2" x14ac:dyDescent="0.25">
      <c r="A7748" s="9">
        <v>1473</v>
      </c>
      <c r="B7748" s="9" t="s">
        <v>3474</v>
      </c>
    </row>
    <row r="7749" spans="1:2" x14ac:dyDescent="0.25">
      <c r="A7749" s="9">
        <v>1474</v>
      </c>
      <c r="B7749" s="9" t="s">
        <v>3477</v>
      </c>
    </row>
    <row r="7750" spans="1:2" x14ac:dyDescent="0.25">
      <c r="A7750" s="9">
        <v>1475</v>
      </c>
      <c r="B7750" s="9" t="s">
        <v>3471</v>
      </c>
    </row>
    <row r="7751" spans="1:2" x14ac:dyDescent="0.25">
      <c r="A7751" s="9">
        <v>1476</v>
      </c>
      <c r="B7751" s="9" t="s">
        <v>3484</v>
      </c>
    </row>
    <row r="7752" spans="1:2" x14ac:dyDescent="0.25">
      <c r="A7752" s="9">
        <v>1477</v>
      </c>
      <c r="B7752" s="9" t="s">
        <v>3480</v>
      </c>
    </row>
    <row r="7753" spans="1:2" x14ac:dyDescent="0.25">
      <c r="A7753" s="9">
        <v>1478</v>
      </c>
      <c r="B7753" s="9" t="s">
        <v>3488</v>
      </c>
    </row>
    <row r="7754" spans="1:2" x14ac:dyDescent="0.25">
      <c r="A7754" s="9">
        <v>1479</v>
      </c>
      <c r="B7754" s="9" t="s">
        <v>3468</v>
      </c>
    </row>
    <row r="7755" spans="1:2" x14ac:dyDescent="0.25">
      <c r="A7755" s="9">
        <v>1480</v>
      </c>
      <c r="B7755" s="9" t="s">
        <v>3452</v>
      </c>
    </row>
    <row r="7756" spans="1:2" x14ac:dyDescent="0.25">
      <c r="A7756" s="9">
        <v>1481</v>
      </c>
      <c r="B7756" s="9" t="s">
        <v>3450</v>
      </c>
    </row>
    <row r="7757" spans="1:2" x14ac:dyDescent="0.25">
      <c r="A7757" s="9">
        <v>1482</v>
      </c>
      <c r="B7757" s="9" t="s">
        <v>3454</v>
      </c>
    </row>
    <row r="7758" spans="1:2" x14ac:dyDescent="0.25">
      <c r="A7758" s="9">
        <v>1483</v>
      </c>
      <c r="B7758" s="9" t="s">
        <v>3459</v>
      </c>
    </row>
    <row r="7759" spans="1:2" x14ac:dyDescent="0.25">
      <c r="A7759" s="9">
        <v>1484</v>
      </c>
      <c r="B7759" s="9" t="s">
        <v>3461</v>
      </c>
    </row>
    <row r="7760" spans="1:2" x14ac:dyDescent="0.25">
      <c r="A7760" s="9">
        <v>1485</v>
      </c>
      <c r="B7760" s="9" t="s">
        <v>3456</v>
      </c>
    </row>
    <row r="7761" spans="1:2" x14ac:dyDescent="0.25">
      <c r="A7761" s="9">
        <v>1486</v>
      </c>
      <c r="B7761" s="9" t="s">
        <v>3415</v>
      </c>
    </row>
    <row r="7762" spans="1:2" x14ac:dyDescent="0.25">
      <c r="A7762" s="9">
        <v>1487</v>
      </c>
      <c r="B7762" s="9" t="s">
        <v>2265</v>
      </c>
    </row>
    <row r="7763" spans="1:2" x14ac:dyDescent="0.25">
      <c r="A7763" s="9">
        <v>1488</v>
      </c>
      <c r="B7763" s="9" t="s">
        <v>2262</v>
      </c>
    </row>
    <row r="7764" spans="1:2" x14ac:dyDescent="0.25">
      <c r="A7764" s="9">
        <v>1489</v>
      </c>
      <c r="B7764" s="9" t="s">
        <v>2334</v>
      </c>
    </row>
    <row r="7765" spans="1:2" x14ac:dyDescent="0.25">
      <c r="A7765" s="9">
        <v>1490</v>
      </c>
      <c r="B7765" s="9" t="s">
        <v>2337</v>
      </c>
    </row>
    <row r="7766" spans="1:2" x14ac:dyDescent="0.25">
      <c r="A7766" s="9">
        <v>1491</v>
      </c>
      <c r="B7766" s="9" t="s">
        <v>2340</v>
      </c>
    </row>
    <row r="7767" spans="1:2" x14ac:dyDescent="0.25">
      <c r="A7767" s="9">
        <v>1492</v>
      </c>
      <c r="B7767" s="9" t="s">
        <v>2343</v>
      </c>
    </row>
    <row r="7768" spans="1:2" x14ac:dyDescent="0.25">
      <c r="A7768" s="9">
        <v>1493</v>
      </c>
      <c r="B7768" s="9" t="s">
        <v>2349</v>
      </c>
    </row>
    <row r="7769" spans="1:2" x14ac:dyDescent="0.25">
      <c r="A7769" s="9">
        <v>1494</v>
      </c>
      <c r="B7769" s="9" t="s">
        <v>2347</v>
      </c>
    </row>
    <row r="7770" spans="1:2" x14ac:dyDescent="0.25">
      <c r="A7770" s="9">
        <v>1495</v>
      </c>
      <c r="B7770" s="9" t="s">
        <v>2330</v>
      </c>
    </row>
    <row r="7771" spans="1:2" x14ac:dyDescent="0.25">
      <c r="A7771" s="9">
        <v>1496</v>
      </c>
      <c r="B7771" s="9" t="s">
        <v>2328</v>
      </c>
    </row>
    <row r="7772" spans="1:2" x14ac:dyDescent="0.25">
      <c r="A7772" s="9">
        <v>1497</v>
      </c>
      <c r="B7772" s="9" t="s">
        <v>2291</v>
      </c>
    </row>
    <row r="7773" spans="1:2" x14ac:dyDescent="0.25">
      <c r="A7773" s="9">
        <v>1498</v>
      </c>
      <c r="B7773" s="9" t="s">
        <v>2294</v>
      </c>
    </row>
    <row r="7774" spans="1:2" x14ac:dyDescent="0.25">
      <c r="A7774" s="9">
        <v>1499</v>
      </c>
      <c r="B7774" s="9" t="s">
        <v>2280</v>
      </c>
    </row>
    <row r="7775" spans="1:2" x14ac:dyDescent="0.25">
      <c r="A7775" s="9">
        <v>1500</v>
      </c>
      <c r="B7775" s="9" t="s">
        <v>2274</v>
      </c>
    </row>
    <row r="7776" spans="1:2" x14ac:dyDescent="0.25">
      <c r="A7776" s="9">
        <v>1501</v>
      </c>
      <c r="B7776" s="9" t="s">
        <v>2271</v>
      </c>
    </row>
    <row r="7777" spans="1:2" x14ac:dyDescent="0.25">
      <c r="A7777" s="9">
        <v>1502</v>
      </c>
      <c r="B7777" s="9" t="s">
        <v>2277</v>
      </c>
    </row>
    <row r="7778" spans="1:2" x14ac:dyDescent="0.25">
      <c r="A7778" s="9">
        <v>1503</v>
      </c>
      <c r="B7778" s="9" t="s">
        <v>2287</v>
      </c>
    </row>
    <row r="7779" spans="1:2" x14ac:dyDescent="0.25">
      <c r="A7779" s="9">
        <v>1504</v>
      </c>
      <c r="B7779" s="9" t="s">
        <v>2284</v>
      </c>
    </row>
    <row r="7780" spans="1:2" x14ac:dyDescent="0.25">
      <c r="A7780" s="9">
        <v>1505</v>
      </c>
      <c r="B7780" s="9" t="s">
        <v>2322</v>
      </c>
    </row>
    <row r="7781" spans="1:2" x14ac:dyDescent="0.25">
      <c r="A7781" s="9">
        <v>1506</v>
      </c>
      <c r="B7781" s="9" t="s">
        <v>2319</v>
      </c>
    </row>
    <row r="7782" spans="1:2" x14ac:dyDescent="0.25">
      <c r="A7782" s="9">
        <v>1507</v>
      </c>
      <c r="B7782" s="9" t="s">
        <v>2325</v>
      </c>
    </row>
    <row r="7783" spans="1:2" x14ac:dyDescent="0.25">
      <c r="A7783" s="9">
        <v>1508</v>
      </c>
      <c r="B7783" s="9" t="s">
        <v>2300</v>
      </c>
    </row>
    <row r="7784" spans="1:2" x14ac:dyDescent="0.25">
      <c r="A7784" s="9">
        <v>1509</v>
      </c>
      <c r="B7784" s="9" t="s">
        <v>2297</v>
      </c>
    </row>
    <row r="7785" spans="1:2" x14ac:dyDescent="0.25">
      <c r="A7785" s="9">
        <v>1510</v>
      </c>
      <c r="B7785" s="9" t="s">
        <v>2361</v>
      </c>
    </row>
    <row r="7786" spans="1:2" x14ac:dyDescent="0.25">
      <c r="A7786" s="9">
        <v>1511</v>
      </c>
      <c r="B7786" s="9" t="s">
        <v>2357</v>
      </c>
    </row>
    <row r="7787" spans="1:2" x14ac:dyDescent="0.25">
      <c r="A7787" s="9">
        <v>1512</v>
      </c>
      <c r="B7787" s="9" t="s">
        <v>2365</v>
      </c>
    </row>
    <row r="7788" spans="1:2" x14ac:dyDescent="0.25">
      <c r="A7788" s="9">
        <v>1513</v>
      </c>
      <c r="B7788" s="9" t="s">
        <v>2352</v>
      </c>
    </row>
    <row r="7789" spans="1:2" x14ac:dyDescent="0.25">
      <c r="A7789" s="9">
        <v>1514</v>
      </c>
      <c r="B7789" s="9" t="s">
        <v>2355</v>
      </c>
    </row>
    <row r="7790" spans="1:2" x14ac:dyDescent="0.25">
      <c r="A7790" s="9">
        <v>1515</v>
      </c>
      <c r="B7790" s="9" t="s">
        <v>2369</v>
      </c>
    </row>
    <row r="7791" spans="1:2" x14ac:dyDescent="0.25">
      <c r="A7791" s="9">
        <v>1516</v>
      </c>
      <c r="B7791" s="9" t="s">
        <v>2372</v>
      </c>
    </row>
    <row r="7792" spans="1:2" x14ac:dyDescent="0.25">
      <c r="A7792" s="9">
        <v>1517</v>
      </c>
      <c r="B7792" s="9" t="s">
        <v>2392</v>
      </c>
    </row>
    <row r="7793" spans="1:2" x14ac:dyDescent="0.25">
      <c r="A7793" s="9">
        <v>1518</v>
      </c>
      <c r="B7793" s="9" t="s">
        <v>2385</v>
      </c>
    </row>
    <row r="7794" spans="1:2" x14ac:dyDescent="0.25">
      <c r="A7794" s="9">
        <v>1519</v>
      </c>
      <c r="B7794" s="9" t="s">
        <v>2382</v>
      </c>
    </row>
    <row r="7795" spans="1:2" x14ac:dyDescent="0.25">
      <c r="A7795" s="9">
        <v>1520</v>
      </c>
      <c r="B7795" s="9" t="s">
        <v>2388</v>
      </c>
    </row>
    <row r="7796" spans="1:2" x14ac:dyDescent="0.25">
      <c r="A7796" s="9">
        <v>1521</v>
      </c>
      <c r="B7796" s="9" t="s">
        <v>2390</v>
      </c>
    </row>
    <row r="7797" spans="1:2" x14ac:dyDescent="0.25">
      <c r="A7797" s="9">
        <v>1522</v>
      </c>
      <c r="B7797" s="9" t="s">
        <v>2378</v>
      </c>
    </row>
    <row r="7798" spans="1:2" x14ac:dyDescent="0.25">
      <c r="A7798" s="9">
        <v>1523</v>
      </c>
      <c r="B7798" s="9" t="s">
        <v>2375</v>
      </c>
    </row>
    <row r="7799" spans="1:2" x14ac:dyDescent="0.25">
      <c r="A7799" s="9">
        <v>1524</v>
      </c>
      <c r="B7799" s="9" t="s">
        <v>2395</v>
      </c>
    </row>
    <row r="7800" spans="1:2" x14ac:dyDescent="0.25">
      <c r="A7800" s="9" t="s">
        <v>5265</v>
      </c>
      <c r="B7800" s="9" t="s">
        <v>5260</v>
      </c>
    </row>
    <row r="7801" spans="1:2" x14ac:dyDescent="0.25">
      <c r="A7801" s="9" t="s">
        <v>5266</v>
      </c>
      <c r="B7801" s="9" t="s">
        <v>5267</v>
      </c>
    </row>
    <row r="7802" spans="1:2" x14ac:dyDescent="0.25">
      <c r="A7802" s="9" t="s">
        <v>5268</v>
      </c>
      <c r="B7802" s="9" t="s">
        <v>2613</v>
      </c>
    </row>
    <row r="7803" spans="1:2" x14ac:dyDescent="0.25">
      <c r="A7803" s="9" t="s">
        <v>5269</v>
      </c>
      <c r="B7803" s="9" t="s">
        <v>2817</v>
      </c>
    </row>
    <row r="7804" spans="1:2" x14ac:dyDescent="0.25">
      <c r="A7804" s="9" t="s">
        <v>5270</v>
      </c>
      <c r="B7804" s="9" t="s">
        <v>2844</v>
      </c>
    </row>
    <row r="7805" spans="1:2" x14ac:dyDescent="0.25">
      <c r="A7805" s="9" t="s">
        <v>5271</v>
      </c>
      <c r="B7805" s="9" t="s">
        <v>2889</v>
      </c>
    </row>
    <row r="7806" spans="1:2" x14ac:dyDescent="0.25">
      <c r="A7806" s="9" t="s">
        <v>5272</v>
      </c>
      <c r="B7806" s="9" t="s">
        <v>2918</v>
      </c>
    </row>
    <row r="7807" spans="1:2" x14ac:dyDescent="0.25">
      <c r="A7807" s="9" t="s">
        <v>5273</v>
      </c>
      <c r="B7807" s="9" t="s">
        <v>2916</v>
      </c>
    </row>
    <row r="7808" spans="1:2" x14ac:dyDescent="0.25">
      <c r="A7808" s="9" t="s">
        <v>5274</v>
      </c>
      <c r="B7808" s="9" t="s">
        <v>3025</v>
      </c>
    </row>
    <row r="7809" spans="1:2" x14ac:dyDescent="0.25">
      <c r="A7809" s="9" t="s">
        <v>5275</v>
      </c>
      <c r="B7809" s="9" t="s">
        <v>2978</v>
      </c>
    </row>
    <row r="7810" spans="1:2" x14ac:dyDescent="0.25">
      <c r="A7810" s="9" t="s">
        <v>5276</v>
      </c>
      <c r="B7810" s="9" t="s">
        <v>3088</v>
      </c>
    </row>
    <row r="7811" spans="1:2" x14ac:dyDescent="0.25">
      <c r="A7811" s="9" t="s">
        <v>5277</v>
      </c>
      <c r="B7811" s="9" t="s">
        <v>3050</v>
      </c>
    </row>
    <row r="7812" spans="1:2" x14ac:dyDescent="0.25">
      <c r="A7812" s="9" t="s">
        <v>5278</v>
      </c>
      <c r="B7812" s="9" t="s">
        <v>3048</v>
      </c>
    </row>
    <row r="7813" spans="1:2" x14ac:dyDescent="0.25">
      <c r="A7813" s="9" t="s">
        <v>5279</v>
      </c>
      <c r="B7813" s="9" t="s">
        <v>2955</v>
      </c>
    </row>
    <row r="7814" spans="1:2" x14ac:dyDescent="0.25">
      <c r="A7814" s="9" t="s">
        <v>5280</v>
      </c>
      <c r="B7814" s="9" t="s">
        <v>3126</v>
      </c>
    </row>
    <row r="7815" spans="1:2" x14ac:dyDescent="0.25">
      <c r="A7815" s="9" t="s">
        <v>5281</v>
      </c>
      <c r="B7815" s="9" t="s">
        <v>3266</v>
      </c>
    </row>
    <row r="7816" spans="1:2" x14ac:dyDescent="0.25">
      <c r="A7816" s="9" t="s">
        <v>5282</v>
      </c>
      <c r="B7816" s="9" t="s">
        <v>3284</v>
      </c>
    </row>
    <row r="7817" spans="1:2" x14ac:dyDescent="0.25">
      <c r="A7817" s="9" t="s">
        <v>5283</v>
      </c>
      <c r="B7817" s="9" t="s">
        <v>3179</v>
      </c>
    </row>
    <row r="7818" spans="1:2" x14ac:dyDescent="0.25">
      <c r="A7818" s="9" t="s">
        <v>5284</v>
      </c>
      <c r="B7818" s="9" t="s">
        <v>461</v>
      </c>
    </row>
    <row r="7819" spans="1:2" x14ac:dyDescent="0.25">
      <c r="A7819" s="9" t="s">
        <v>5285</v>
      </c>
      <c r="B7819" s="9" t="s">
        <v>3188</v>
      </c>
    </row>
    <row r="7820" spans="1:2" x14ac:dyDescent="0.25">
      <c r="A7820" s="9" t="s">
        <v>5286</v>
      </c>
      <c r="B7820" s="9" t="s">
        <v>3196</v>
      </c>
    </row>
    <row r="7821" spans="1:2" x14ac:dyDescent="0.25">
      <c r="A7821" s="9" t="s">
        <v>5287</v>
      </c>
      <c r="B7821" s="9" t="s">
        <v>3672</v>
      </c>
    </row>
    <row r="7822" spans="1:2" x14ac:dyDescent="0.25">
      <c r="A7822" s="9" t="s">
        <v>5288</v>
      </c>
      <c r="B7822" s="9" t="s">
        <v>3658</v>
      </c>
    </row>
    <row r="7823" spans="1:2" x14ac:dyDescent="0.25">
      <c r="A7823" s="9" t="s">
        <v>5289</v>
      </c>
      <c r="B7823" s="9" t="s">
        <v>3546</v>
      </c>
    </row>
    <row r="7824" spans="1:2" x14ac:dyDescent="0.25">
      <c r="A7824" s="9" t="s">
        <v>5290</v>
      </c>
      <c r="B7824" s="9" t="s">
        <v>3577</v>
      </c>
    </row>
    <row r="7825" spans="1:2" x14ac:dyDescent="0.25">
      <c r="A7825" s="9" t="s">
        <v>5291</v>
      </c>
      <c r="B7825" s="9" t="s">
        <v>3808</v>
      </c>
    </row>
    <row r="7826" spans="1:2" x14ac:dyDescent="0.25">
      <c r="A7826" s="9" t="s">
        <v>5292</v>
      </c>
      <c r="B7826" s="9" t="s">
        <v>3642</v>
      </c>
    </row>
    <row r="7827" spans="1:2" x14ac:dyDescent="0.25">
      <c r="A7827" s="9" t="s">
        <v>5293</v>
      </c>
      <c r="B7827" s="9" t="s">
        <v>3624</v>
      </c>
    </row>
    <row r="7828" spans="1:2" x14ac:dyDescent="0.25">
      <c r="A7828" s="9" t="s">
        <v>5294</v>
      </c>
      <c r="B7828" s="9" t="s">
        <v>3647</v>
      </c>
    </row>
    <row r="7829" spans="1:2" x14ac:dyDescent="0.25">
      <c r="A7829" s="9" t="s">
        <v>5295</v>
      </c>
      <c r="B7829" s="9" t="s">
        <v>3632</v>
      </c>
    </row>
    <row r="7830" spans="1:2" x14ac:dyDescent="0.25">
      <c r="A7830" s="9" t="s">
        <v>5296</v>
      </c>
      <c r="B7830" s="9" t="s">
        <v>3644</v>
      </c>
    </row>
    <row r="7831" spans="1:2" x14ac:dyDescent="0.25">
      <c r="A7831" s="9" t="s">
        <v>5297</v>
      </c>
      <c r="B7831" s="9" t="s">
        <v>417</v>
      </c>
    </row>
    <row r="7832" spans="1:2" x14ac:dyDescent="0.25">
      <c r="A7832" s="9" t="s">
        <v>5298</v>
      </c>
      <c r="B7832" s="9" t="s">
        <v>3362</v>
      </c>
    </row>
    <row r="7833" spans="1:2" x14ac:dyDescent="0.25">
      <c r="A7833" s="9" t="s">
        <v>5299</v>
      </c>
      <c r="B7833" s="9" t="s">
        <v>3364</v>
      </c>
    </row>
    <row r="7834" spans="1:2" x14ac:dyDescent="0.25">
      <c r="A7834" s="9" t="s">
        <v>5300</v>
      </c>
      <c r="B7834" s="9" t="s">
        <v>3344</v>
      </c>
    </row>
    <row r="7835" spans="1:2" x14ac:dyDescent="0.25">
      <c r="A7835" s="9" t="s">
        <v>5301</v>
      </c>
      <c r="B7835" s="9" t="s">
        <v>3370</v>
      </c>
    </row>
    <row r="7836" spans="1:2" x14ac:dyDescent="0.25">
      <c r="A7836" s="9" t="s">
        <v>5302</v>
      </c>
      <c r="B7836" s="9" t="s">
        <v>3384</v>
      </c>
    </row>
    <row r="7837" spans="1:2" x14ac:dyDescent="0.25">
      <c r="A7837" s="9" t="s">
        <v>5303</v>
      </c>
      <c r="B7837" s="9" t="s">
        <v>3381</v>
      </c>
    </row>
    <row r="7838" spans="1:2" x14ac:dyDescent="0.25">
      <c r="A7838" s="9" t="s">
        <v>5304</v>
      </c>
      <c r="B7838" s="9" t="s">
        <v>3432</v>
      </c>
    </row>
    <row r="7839" spans="1:2" x14ac:dyDescent="0.25">
      <c r="A7839" s="9" t="s">
        <v>5305</v>
      </c>
      <c r="B7839" s="9" t="s">
        <v>3430</v>
      </c>
    </row>
    <row r="7840" spans="1:2" x14ac:dyDescent="0.25">
      <c r="A7840" s="9" t="s">
        <v>5306</v>
      </c>
      <c r="B7840" s="9" t="s">
        <v>3428</v>
      </c>
    </row>
    <row r="7841" spans="1:2" x14ac:dyDescent="0.25">
      <c r="A7841" s="9" t="s">
        <v>5307</v>
      </c>
      <c r="B7841" s="9" t="s">
        <v>3444</v>
      </c>
    </row>
    <row r="7842" spans="1:2" x14ac:dyDescent="0.25">
      <c r="A7842" s="9" t="s">
        <v>5308</v>
      </c>
      <c r="B7842" s="9" t="s">
        <v>3463</v>
      </c>
    </row>
    <row r="7843" spans="1:2" x14ac:dyDescent="0.25">
      <c r="A7843" s="9" t="s">
        <v>5309</v>
      </c>
      <c r="B7843" s="9" t="s">
        <v>3466</v>
      </c>
    </row>
    <row r="7844" spans="1:2" x14ac:dyDescent="0.25">
      <c r="A7844" s="9" t="s">
        <v>5310</v>
      </c>
      <c r="B7844" s="9" t="s">
        <v>2268</v>
      </c>
    </row>
    <row r="7845" spans="1:2" x14ac:dyDescent="0.25">
      <c r="A7845" s="9" t="s">
        <v>5311</v>
      </c>
      <c r="B7845" s="9" t="s">
        <v>2315</v>
      </c>
    </row>
    <row r="7846" spans="1:2" x14ac:dyDescent="0.25">
      <c r="A7846" s="9" t="s">
        <v>5312</v>
      </c>
      <c r="B7846" s="9" t="s">
        <v>2312</v>
      </c>
    </row>
    <row r="7847" spans="1:2" x14ac:dyDescent="0.25">
      <c r="A7847" s="9" t="s">
        <v>5313</v>
      </c>
      <c r="B7847" s="9" t="s">
        <v>2398</v>
      </c>
    </row>
    <row r="7848" spans="1:2" x14ac:dyDescent="0.25">
      <c r="A7848" s="9" t="s">
        <v>5314</v>
      </c>
      <c r="B7848" s="9" t="s">
        <v>518</v>
      </c>
    </row>
    <row r="7849" spans="1:2" x14ac:dyDescent="0.25">
      <c r="A7849" s="9" t="s">
        <v>5315</v>
      </c>
      <c r="B7849" s="9" t="s">
        <v>555</v>
      </c>
    </row>
    <row r="7850" spans="1:2" x14ac:dyDescent="0.25">
      <c r="A7850" s="9" t="s">
        <v>5316</v>
      </c>
      <c r="B7850" s="9" t="s">
        <v>328</v>
      </c>
    </row>
    <row r="7851" spans="1:2" x14ac:dyDescent="0.25">
      <c r="A7851" s="9" t="s">
        <v>5317</v>
      </c>
      <c r="B7851" s="9" t="s">
        <v>668</v>
      </c>
    </row>
    <row r="7852" spans="1:2" x14ac:dyDescent="0.25">
      <c r="A7852" s="9" t="s">
        <v>5318</v>
      </c>
      <c r="B7852" s="9" t="s">
        <v>630</v>
      </c>
    </row>
    <row r="7853" spans="1:2" x14ac:dyDescent="0.25">
      <c r="A7853" s="9" t="s">
        <v>5319</v>
      </c>
      <c r="B7853" s="9" t="s">
        <v>750</v>
      </c>
    </row>
    <row r="7854" spans="1:2" x14ac:dyDescent="0.25">
      <c r="A7854" s="9" t="s">
        <v>5320</v>
      </c>
      <c r="B7854" s="9" t="s">
        <v>739</v>
      </c>
    </row>
    <row r="7855" spans="1:2" x14ac:dyDescent="0.25">
      <c r="A7855" s="9" t="s">
        <v>5321</v>
      </c>
      <c r="B7855" s="9" t="s">
        <v>785</v>
      </c>
    </row>
    <row r="7856" spans="1:2" x14ac:dyDescent="0.25">
      <c r="A7856" s="9" t="s">
        <v>5322</v>
      </c>
      <c r="B7856" s="9" t="s">
        <v>817</v>
      </c>
    </row>
    <row r="7857" spans="1:2" x14ac:dyDescent="0.25">
      <c r="A7857" s="9" t="s">
        <v>5323</v>
      </c>
      <c r="B7857" s="9" t="s">
        <v>839</v>
      </c>
    </row>
    <row r="7858" spans="1:2" x14ac:dyDescent="0.25">
      <c r="A7858" s="9" t="s">
        <v>5324</v>
      </c>
      <c r="B7858" s="9" t="s">
        <v>334</v>
      </c>
    </row>
    <row r="7859" spans="1:2" x14ac:dyDescent="0.25">
      <c r="A7859" s="9" t="s">
        <v>5325</v>
      </c>
      <c r="B7859" s="9" t="s">
        <v>901</v>
      </c>
    </row>
    <row r="7860" spans="1:2" x14ac:dyDescent="0.25">
      <c r="A7860" s="9" t="s">
        <v>5326</v>
      </c>
      <c r="B7860" s="9" t="s">
        <v>906</v>
      </c>
    </row>
    <row r="7861" spans="1:2" x14ac:dyDescent="0.25">
      <c r="A7861" s="9" t="s">
        <v>5327</v>
      </c>
      <c r="B7861" s="9" t="s">
        <v>339</v>
      </c>
    </row>
    <row r="7862" spans="1:2" x14ac:dyDescent="0.25">
      <c r="A7862" s="9" t="s">
        <v>5328</v>
      </c>
      <c r="B7862" s="9" t="s">
        <v>1073</v>
      </c>
    </row>
    <row r="7863" spans="1:2" x14ac:dyDescent="0.25">
      <c r="A7863" s="9" t="s">
        <v>5329</v>
      </c>
      <c r="B7863" s="9" t="s">
        <v>1078</v>
      </c>
    </row>
    <row r="7864" spans="1:2" x14ac:dyDescent="0.25">
      <c r="A7864" s="9" t="s">
        <v>5330</v>
      </c>
      <c r="B7864" s="9" t="s">
        <v>324</v>
      </c>
    </row>
    <row r="7865" spans="1:2" x14ac:dyDescent="0.25">
      <c r="A7865" s="9" t="s">
        <v>5331</v>
      </c>
      <c r="B7865" s="9" t="s">
        <v>322</v>
      </c>
    </row>
    <row r="7866" spans="1:2" x14ac:dyDescent="0.25">
      <c r="A7866" s="9" t="s">
        <v>5332</v>
      </c>
      <c r="B7866" s="9" t="s">
        <v>946</v>
      </c>
    </row>
    <row r="7867" spans="1:2" x14ac:dyDescent="0.25">
      <c r="A7867" s="9" t="s">
        <v>5333</v>
      </c>
      <c r="B7867" s="9" t="s">
        <v>958</v>
      </c>
    </row>
    <row r="7868" spans="1:2" x14ac:dyDescent="0.25">
      <c r="A7868" s="9" t="s">
        <v>5334</v>
      </c>
      <c r="B7868" s="9" t="s">
        <v>1145</v>
      </c>
    </row>
    <row r="7869" spans="1:2" x14ac:dyDescent="0.25">
      <c r="A7869" s="9" t="s">
        <v>5335</v>
      </c>
      <c r="B7869" s="9" t="s">
        <v>1151</v>
      </c>
    </row>
    <row r="7870" spans="1:2" x14ac:dyDescent="0.25">
      <c r="A7870" s="9" t="s">
        <v>5336</v>
      </c>
      <c r="B7870" s="9" t="s">
        <v>1148</v>
      </c>
    </row>
    <row r="7871" spans="1:2" x14ac:dyDescent="0.25">
      <c r="A7871" s="9" t="s">
        <v>5337</v>
      </c>
      <c r="B7871" s="9" t="s">
        <v>1018</v>
      </c>
    </row>
    <row r="7872" spans="1:2" x14ac:dyDescent="0.25">
      <c r="A7872" s="9" t="s">
        <v>5338</v>
      </c>
      <c r="B7872" s="9" t="s">
        <v>298</v>
      </c>
    </row>
    <row r="7873" spans="1:2" x14ac:dyDescent="0.25">
      <c r="A7873" s="9" t="s">
        <v>5339</v>
      </c>
      <c r="B7873" s="9" t="s">
        <v>1844</v>
      </c>
    </row>
    <row r="7874" spans="1:2" x14ac:dyDescent="0.25">
      <c r="A7874" s="9" t="s">
        <v>5340</v>
      </c>
      <c r="B7874" s="9" t="s">
        <v>1822</v>
      </c>
    </row>
    <row r="7875" spans="1:2" x14ac:dyDescent="0.25">
      <c r="A7875" s="9" t="s">
        <v>5341</v>
      </c>
      <c r="B7875" s="9" t="s">
        <v>1880</v>
      </c>
    </row>
    <row r="7876" spans="1:2" x14ac:dyDescent="0.25">
      <c r="A7876" s="9" t="s">
        <v>5342</v>
      </c>
      <c r="B7876" s="9" t="s">
        <v>1889</v>
      </c>
    </row>
    <row r="7877" spans="1:2" x14ac:dyDescent="0.25">
      <c r="A7877" s="9" t="s">
        <v>5343</v>
      </c>
      <c r="B7877" s="9" t="s">
        <v>241</v>
      </c>
    </row>
    <row r="7878" spans="1:2" x14ac:dyDescent="0.25">
      <c r="A7878" s="9" t="s">
        <v>5344</v>
      </c>
      <c r="B7878" s="9" t="s">
        <v>2032</v>
      </c>
    </row>
    <row r="7879" spans="1:2" x14ac:dyDescent="0.25">
      <c r="A7879" s="9" t="s">
        <v>5345</v>
      </c>
      <c r="B7879" s="9" t="s">
        <v>1989</v>
      </c>
    </row>
    <row r="7880" spans="1:2" x14ac:dyDescent="0.25">
      <c r="A7880" s="9" t="s">
        <v>5346</v>
      </c>
      <c r="B7880" s="9" t="s">
        <v>2106</v>
      </c>
    </row>
    <row r="7881" spans="1:2" x14ac:dyDescent="0.25">
      <c r="A7881" s="9" t="s">
        <v>5347</v>
      </c>
      <c r="B7881" s="9" t="s">
        <v>2108</v>
      </c>
    </row>
    <row r="7882" spans="1:2" x14ac:dyDescent="0.25">
      <c r="A7882" s="9" t="s">
        <v>5348</v>
      </c>
      <c r="B7882" s="9" t="s">
        <v>2122</v>
      </c>
    </row>
    <row r="7883" spans="1:2" x14ac:dyDescent="0.25">
      <c r="A7883" s="9" t="s">
        <v>5349</v>
      </c>
      <c r="B7883" s="9" t="s">
        <v>2130</v>
      </c>
    </row>
    <row r="7884" spans="1:2" x14ac:dyDescent="0.25">
      <c r="A7884" s="9" t="s">
        <v>5350</v>
      </c>
      <c r="B7884" s="9" t="s">
        <v>2084</v>
      </c>
    </row>
    <row r="7885" spans="1:2" x14ac:dyDescent="0.25">
      <c r="A7885" s="9" t="s">
        <v>5351</v>
      </c>
      <c r="B7885" s="9" t="s">
        <v>1183</v>
      </c>
    </row>
    <row r="7886" spans="1:2" x14ac:dyDescent="0.25">
      <c r="A7886" s="9" t="s">
        <v>5352</v>
      </c>
      <c r="B7886" s="9" t="s">
        <v>1206</v>
      </c>
    </row>
    <row r="7887" spans="1:2" x14ac:dyDescent="0.25">
      <c r="A7887" s="9" t="s">
        <v>5353</v>
      </c>
      <c r="B7887" s="9" t="s">
        <v>1189</v>
      </c>
    </row>
    <row r="7888" spans="1:2" x14ac:dyDescent="0.25">
      <c r="A7888" s="9" t="s">
        <v>5354</v>
      </c>
      <c r="B7888" s="9" t="s">
        <v>1221</v>
      </c>
    </row>
    <row r="7889" spans="1:2" x14ac:dyDescent="0.25">
      <c r="A7889" s="9" t="s">
        <v>5355</v>
      </c>
      <c r="B7889" s="9" t="s">
        <v>1234</v>
      </c>
    </row>
    <row r="7890" spans="1:2" x14ac:dyDescent="0.25">
      <c r="A7890" s="9" t="s">
        <v>5356</v>
      </c>
      <c r="B7890" s="9" t="s">
        <v>1284</v>
      </c>
    </row>
    <row r="7891" spans="1:2" x14ac:dyDescent="0.25">
      <c r="A7891" s="9" t="s">
        <v>5357</v>
      </c>
      <c r="B7891" s="9" t="s">
        <v>1560</v>
      </c>
    </row>
    <row r="7892" spans="1:2" x14ac:dyDescent="0.25">
      <c r="A7892" s="9" t="s">
        <v>5358</v>
      </c>
      <c r="B7892" s="9" t="s">
        <v>1611</v>
      </c>
    </row>
    <row r="7893" spans="1:2" x14ac:dyDescent="0.25">
      <c r="A7893" s="9" t="s">
        <v>5359</v>
      </c>
      <c r="B7893" s="9" t="s">
        <v>1603</v>
      </c>
    </row>
    <row r="7894" spans="1:2" x14ac:dyDescent="0.25">
      <c r="A7894" s="9" t="s">
        <v>5360</v>
      </c>
      <c r="B7894" s="9" t="s">
        <v>1594</v>
      </c>
    </row>
    <row r="7895" spans="1:2" x14ac:dyDescent="0.25">
      <c r="A7895" s="9" t="s">
        <v>5361</v>
      </c>
      <c r="B7895" s="9" t="s">
        <v>1570</v>
      </c>
    </row>
    <row r="7896" spans="1:2" x14ac:dyDescent="0.25">
      <c r="A7896" s="9" t="s">
        <v>5362</v>
      </c>
      <c r="B7896" s="9" t="s">
        <v>1615</v>
      </c>
    </row>
    <row r="7897" spans="1:2" x14ac:dyDescent="0.25">
      <c r="A7897" s="9" t="s">
        <v>5363</v>
      </c>
      <c r="B7897" s="9" t="s">
        <v>1755</v>
      </c>
    </row>
    <row r="7898" spans="1:2" x14ac:dyDescent="0.25">
      <c r="A7898" s="9" t="s">
        <v>5364</v>
      </c>
      <c r="B7898" s="9" t="s">
        <v>1524</v>
      </c>
    </row>
    <row r="7899" spans="1:2" x14ac:dyDescent="0.25">
      <c r="A7899" s="9" t="s">
        <v>5365</v>
      </c>
      <c r="B7899" s="9" t="s">
        <v>1650</v>
      </c>
    </row>
    <row r="7900" spans="1:2" x14ac:dyDescent="0.25">
      <c r="A7900" s="9" t="s">
        <v>5366</v>
      </c>
      <c r="B7900" s="9" t="s">
        <v>1654</v>
      </c>
    </row>
    <row r="7901" spans="1:2" x14ac:dyDescent="0.25">
      <c r="A7901" s="9" t="s">
        <v>5367</v>
      </c>
      <c r="B7901" s="9" t="s">
        <v>1702</v>
      </c>
    </row>
    <row r="7902" spans="1:2" x14ac:dyDescent="0.25">
      <c r="A7902" s="9" t="s">
        <v>5368</v>
      </c>
      <c r="B7902" s="9" t="s">
        <v>1675</v>
      </c>
    </row>
    <row r="7903" spans="1:2" x14ac:dyDescent="0.25">
      <c r="A7903" s="9" t="s">
        <v>5369</v>
      </c>
      <c r="B7903" s="9" t="s">
        <v>1711</v>
      </c>
    </row>
    <row r="7904" spans="1:2" x14ac:dyDescent="0.25">
      <c r="A7904" s="9" t="s">
        <v>5370</v>
      </c>
      <c r="B7904" s="9" t="s">
        <v>1717</v>
      </c>
    </row>
    <row r="7905" spans="1:2" x14ac:dyDescent="0.25">
      <c r="A7905" s="9" t="s">
        <v>5371</v>
      </c>
      <c r="B7905" s="9" t="s">
        <v>1733</v>
      </c>
    </row>
    <row r="7906" spans="1:2" x14ac:dyDescent="0.25">
      <c r="A7906" s="9" t="s">
        <v>5372</v>
      </c>
      <c r="B7906" s="9" t="s">
        <v>1429</v>
      </c>
    </row>
    <row r="7907" spans="1:2" x14ac:dyDescent="0.25">
      <c r="A7907" s="9" t="s">
        <v>5373</v>
      </c>
      <c r="B7907" s="9" t="s">
        <v>1435</v>
      </c>
    </row>
    <row r="7908" spans="1:2" x14ac:dyDescent="0.25">
      <c r="A7908" s="9" t="s">
        <v>5374</v>
      </c>
      <c r="B7908" s="9" t="s">
        <v>1166</v>
      </c>
    </row>
    <row r="7909" spans="1:2" x14ac:dyDescent="0.25">
      <c r="A7909" s="9" t="s">
        <v>5375</v>
      </c>
      <c r="B7909" s="9" t="s">
        <v>2223</v>
      </c>
    </row>
    <row r="7910" spans="1:2" x14ac:dyDescent="0.25">
      <c r="A7910" s="9" t="s">
        <v>5376</v>
      </c>
      <c r="B7910" s="9" t="s">
        <v>2225</v>
      </c>
    </row>
    <row r="7911" spans="1:2" x14ac:dyDescent="0.25">
      <c r="A7911" s="9" t="s">
        <v>5377</v>
      </c>
      <c r="B7911" s="9" t="s">
        <v>2228</v>
      </c>
    </row>
    <row r="7912" spans="1:2" x14ac:dyDescent="0.25">
      <c r="A7912" s="9" t="s">
        <v>5378</v>
      </c>
      <c r="B7912" s="9" t="s">
        <v>2230</v>
      </c>
    </row>
    <row r="7913" spans="1:2" x14ac:dyDescent="0.25">
      <c r="A7913" s="9" t="s">
        <v>5379</v>
      </c>
      <c r="B7913" s="9" t="s">
        <v>2196</v>
      </c>
    </row>
    <row r="7914" spans="1:2" x14ac:dyDescent="0.25">
      <c r="A7914" s="9" t="s">
        <v>5380</v>
      </c>
      <c r="B7914" s="9" t="s">
        <v>1400</v>
      </c>
    </row>
    <row r="7915" spans="1:2" x14ac:dyDescent="0.25">
      <c r="A7915" s="9" t="s">
        <v>5381</v>
      </c>
      <c r="B7915" s="9" t="s">
        <v>1402</v>
      </c>
    </row>
    <row r="7916" spans="1:2" x14ac:dyDescent="0.25">
      <c r="A7916" s="9" t="s">
        <v>5382</v>
      </c>
      <c r="B7916" s="9" t="s">
        <v>1409</v>
      </c>
    </row>
    <row r="7917" spans="1:2" x14ac:dyDescent="0.25">
      <c r="A7917" s="9" t="s">
        <v>5383</v>
      </c>
      <c r="B7917" s="9" t="s">
        <v>1406</v>
      </c>
    </row>
    <row r="7918" spans="1:2" x14ac:dyDescent="0.25">
      <c r="A7918" s="9" t="s">
        <v>5384</v>
      </c>
      <c r="B7918" s="9" t="s">
        <v>2252</v>
      </c>
    </row>
    <row r="7919" spans="1:2" x14ac:dyDescent="0.25">
      <c r="A7919" s="9" t="s">
        <v>5385</v>
      </c>
      <c r="B7919" s="9" t="s">
        <v>2763</v>
      </c>
    </row>
    <row r="7920" spans="1:2" x14ac:dyDescent="0.25">
      <c r="A7920" s="9" t="s">
        <v>5386</v>
      </c>
      <c r="B7920" s="9" t="s">
        <v>2529</v>
      </c>
    </row>
    <row r="7921" spans="1:2" x14ac:dyDescent="0.25">
      <c r="A7921" s="9" t="s">
        <v>5387</v>
      </c>
      <c r="B7921" s="9" t="s">
        <v>202</v>
      </c>
    </row>
    <row r="7922" spans="1:2" x14ac:dyDescent="0.25">
      <c r="A7922" s="9" t="s">
        <v>5389</v>
      </c>
      <c r="B7922" s="73" t="s">
        <v>95</v>
      </c>
    </row>
    <row r="7923" spans="1:2" x14ac:dyDescent="0.25">
      <c r="A7923" s="9" t="s">
        <v>5390</v>
      </c>
      <c r="B7923" s="73" t="s">
        <v>97</v>
      </c>
    </row>
    <row r="7924" spans="1:2" x14ac:dyDescent="0.25">
      <c r="A7924" s="9" t="s">
        <v>5391</v>
      </c>
      <c r="B7924" s="73" t="s">
        <v>100</v>
      </c>
    </row>
    <row r="7925" spans="1:2" x14ac:dyDescent="0.25">
      <c r="A7925" s="9" t="s">
        <v>5392</v>
      </c>
      <c r="B7925" s="73" t="s">
        <v>102</v>
      </c>
    </row>
    <row r="7926" spans="1:2" x14ac:dyDescent="0.25">
      <c r="A7926" s="9" t="s">
        <v>5393</v>
      </c>
      <c r="B7926" s="73" t="s">
        <v>105</v>
      </c>
    </row>
    <row r="7927" spans="1:2" x14ac:dyDescent="0.25">
      <c r="A7927" s="9" t="s">
        <v>5394</v>
      </c>
      <c r="B7927" s="73" t="s">
        <v>108</v>
      </c>
    </row>
    <row r="7928" spans="1:2" x14ac:dyDescent="0.25">
      <c r="A7928" s="9" t="s">
        <v>5395</v>
      </c>
      <c r="B7928" s="73" t="s">
        <v>111</v>
      </c>
    </row>
    <row r="7929" spans="1:2" x14ac:dyDescent="0.25">
      <c r="A7929" s="9" t="s">
        <v>5396</v>
      </c>
      <c r="B7929" s="73" t="s">
        <v>114</v>
      </c>
    </row>
    <row r="7930" spans="1:2" x14ac:dyDescent="0.25">
      <c r="A7930" s="9" t="s">
        <v>5397</v>
      </c>
      <c r="B7930" s="73" t="s">
        <v>117</v>
      </c>
    </row>
    <row r="7931" spans="1:2" x14ac:dyDescent="0.25">
      <c r="A7931" s="9" t="s">
        <v>5398</v>
      </c>
      <c r="B7931" s="73" t="s">
        <v>120</v>
      </c>
    </row>
    <row r="7932" spans="1:2" x14ac:dyDescent="0.25">
      <c r="A7932" s="9" t="s">
        <v>5399</v>
      </c>
      <c r="B7932" s="73" t="s">
        <v>123</v>
      </c>
    </row>
    <row r="7933" spans="1:2" x14ac:dyDescent="0.25">
      <c r="A7933" s="9" t="s">
        <v>5400</v>
      </c>
      <c r="B7933" s="73" t="s">
        <v>126</v>
      </c>
    </row>
    <row r="7934" spans="1:2" x14ac:dyDescent="0.25">
      <c r="A7934" s="9" t="s">
        <v>5401</v>
      </c>
      <c r="B7934" s="73" t="s">
        <v>128</v>
      </c>
    </row>
    <row r="7935" spans="1:2" x14ac:dyDescent="0.25">
      <c r="A7935" s="9" t="s">
        <v>5402</v>
      </c>
      <c r="B7935" s="73" t="s">
        <v>130</v>
      </c>
    </row>
    <row r="7936" spans="1:2" x14ac:dyDescent="0.25">
      <c r="A7936" s="9" t="s">
        <v>5403</v>
      </c>
      <c r="B7936" s="73" t="s">
        <v>133</v>
      </c>
    </row>
    <row r="7937" spans="1:2" x14ac:dyDescent="0.25">
      <c r="A7937" s="9" t="s">
        <v>5404</v>
      </c>
      <c r="B7937" s="73" t="s">
        <v>136</v>
      </c>
    </row>
    <row r="7938" spans="1:2" x14ac:dyDescent="0.25">
      <c r="A7938" s="9" t="s">
        <v>5405</v>
      </c>
      <c r="B7938" s="73" t="s">
        <v>138</v>
      </c>
    </row>
    <row r="7939" spans="1:2" x14ac:dyDescent="0.25">
      <c r="A7939" s="9" t="s">
        <v>5406</v>
      </c>
      <c r="B7939" s="73" t="s">
        <v>140</v>
      </c>
    </row>
    <row r="7940" spans="1:2" x14ac:dyDescent="0.25">
      <c r="A7940" s="9" t="s">
        <v>5407</v>
      </c>
      <c r="B7940" s="73" t="s">
        <v>142</v>
      </c>
    </row>
    <row r="7941" spans="1:2" x14ac:dyDescent="0.25">
      <c r="A7941" s="9" t="s">
        <v>5408</v>
      </c>
      <c r="B7941" s="73" t="s">
        <v>144</v>
      </c>
    </row>
    <row r="7942" spans="1:2" x14ac:dyDescent="0.25">
      <c r="A7942" s="9" t="s">
        <v>5409</v>
      </c>
      <c r="B7942" s="73" t="s">
        <v>146</v>
      </c>
    </row>
    <row r="7943" spans="1:2" x14ac:dyDescent="0.25">
      <c r="A7943" s="9" t="s">
        <v>5410</v>
      </c>
      <c r="B7943" s="73" t="s">
        <v>148</v>
      </c>
    </row>
    <row r="7944" spans="1:2" x14ac:dyDescent="0.25">
      <c r="A7944" s="9" t="s">
        <v>5411</v>
      </c>
      <c r="B7944" s="73" t="s">
        <v>150</v>
      </c>
    </row>
    <row r="7945" spans="1:2" x14ac:dyDescent="0.25">
      <c r="A7945" s="9" t="s">
        <v>5412</v>
      </c>
      <c r="B7945" s="73" t="s">
        <v>152</v>
      </c>
    </row>
    <row r="7946" spans="1:2" x14ac:dyDescent="0.25">
      <c r="A7946" s="9" t="s">
        <v>5413</v>
      </c>
      <c r="B7946" s="73" t="s">
        <v>155</v>
      </c>
    </row>
    <row r="7947" spans="1:2" x14ac:dyDescent="0.25">
      <c r="A7947" s="9" t="s">
        <v>5414</v>
      </c>
      <c r="B7947" s="73" t="s">
        <v>158</v>
      </c>
    </row>
    <row r="7948" spans="1:2" x14ac:dyDescent="0.25">
      <c r="A7948" s="9" t="s">
        <v>5415</v>
      </c>
      <c r="B7948" s="73" t="s">
        <v>161</v>
      </c>
    </row>
    <row r="7949" spans="1:2" x14ac:dyDescent="0.25">
      <c r="A7949" s="9" t="s">
        <v>5416</v>
      </c>
      <c r="B7949" s="73" t="s">
        <v>163</v>
      </c>
    </row>
    <row r="7950" spans="1:2" x14ac:dyDescent="0.25">
      <c r="A7950" s="9" t="s">
        <v>5417</v>
      </c>
      <c r="B7950" s="73" t="s">
        <v>165</v>
      </c>
    </row>
    <row r="7951" spans="1:2" x14ac:dyDescent="0.25">
      <c r="A7951" s="9" t="s">
        <v>5418</v>
      </c>
      <c r="B7951" s="73" t="s">
        <v>168</v>
      </c>
    </row>
    <row r="7952" spans="1:2" x14ac:dyDescent="0.25">
      <c r="A7952" s="9" t="s">
        <v>5419</v>
      </c>
      <c r="B7952" s="73" t="s">
        <v>171</v>
      </c>
    </row>
    <row r="7953" spans="1:2" x14ac:dyDescent="0.25">
      <c r="A7953" s="9" t="s">
        <v>5420</v>
      </c>
      <c r="B7953" s="73" t="s">
        <v>174</v>
      </c>
    </row>
    <row r="7954" spans="1:2" x14ac:dyDescent="0.25">
      <c r="A7954" s="9" t="s">
        <v>5421</v>
      </c>
      <c r="B7954" s="73" t="s">
        <v>176</v>
      </c>
    </row>
    <row r="7955" spans="1:2" x14ac:dyDescent="0.25">
      <c r="A7955" s="9" t="s">
        <v>5422</v>
      </c>
      <c r="B7955" s="73" t="s">
        <v>179</v>
      </c>
    </row>
    <row r="7956" spans="1:2" x14ac:dyDescent="0.25">
      <c r="A7956" s="9" t="s">
        <v>5423</v>
      </c>
      <c r="B7956" s="73" t="s">
        <v>181</v>
      </c>
    </row>
    <row r="7957" spans="1:2" x14ac:dyDescent="0.25">
      <c r="A7957" s="9" t="s">
        <v>5424</v>
      </c>
      <c r="B7957" s="73" t="s">
        <v>183</v>
      </c>
    </row>
    <row r="7958" spans="1:2" x14ac:dyDescent="0.25">
      <c r="A7958" s="9" t="s">
        <v>5425</v>
      </c>
      <c r="B7958" s="73" t="s">
        <v>186</v>
      </c>
    </row>
    <row r="7959" spans="1:2" x14ac:dyDescent="0.25">
      <c r="A7959" s="9" t="s">
        <v>5426</v>
      </c>
      <c r="B7959" s="73" t="s">
        <v>188</v>
      </c>
    </row>
    <row r="7960" spans="1:2" x14ac:dyDescent="0.25">
      <c r="A7960" s="9" t="s">
        <v>5427</v>
      </c>
      <c r="B7960" s="73" t="s">
        <v>190</v>
      </c>
    </row>
    <row r="7961" spans="1:2" x14ac:dyDescent="0.25">
      <c r="A7961" s="9" t="s">
        <v>5428</v>
      </c>
      <c r="B7961" s="73" t="s">
        <v>192</v>
      </c>
    </row>
    <row r="7962" spans="1:2" x14ac:dyDescent="0.25">
      <c r="A7962" s="9" t="s">
        <v>5429</v>
      </c>
      <c r="B7962" s="73" t="s">
        <v>194</v>
      </c>
    </row>
    <row r="7963" spans="1:2" x14ac:dyDescent="0.25">
      <c r="A7963" s="9" t="s">
        <v>5430</v>
      </c>
      <c r="B7963" s="73" t="s">
        <v>197</v>
      </c>
    </row>
    <row r="7964" spans="1:2" x14ac:dyDescent="0.25">
      <c r="A7964" s="9" t="s">
        <v>5431</v>
      </c>
      <c r="B7964" s="73" t="s">
        <v>200</v>
      </c>
    </row>
    <row r="7965" spans="1:2" x14ac:dyDescent="0.25">
      <c r="A7965" s="9" t="s">
        <v>5432</v>
      </c>
      <c r="B7965" s="73" t="s">
        <v>202</v>
      </c>
    </row>
    <row r="7966" spans="1:2" x14ac:dyDescent="0.25">
      <c r="A7966" s="9" t="s">
        <v>5433</v>
      </c>
      <c r="B7966" s="73" t="s">
        <v>204</v>
      </c>
    </row>
    <row r="7967" spans="1:2" x14ac:dyDescent="0.25">
      <c r="A7967" s="9" t="s">
        <v>5434</v>
      </c>
      <c r="B7967" s="73" t="s">
        <v>206</v>
      </c>
    </row>
    <row r="7968" spans="1:2" x14ac:dyDescent="0.25">
      <c r="A7968" s="9" t="s">
        <v>5435</v>
      </c>
      <c r="B7968" s="73" t="s">
        <v>209</v>
      </c>
    </row>
    <row r="7969" spans="1:2" x14ac:dyDescent="0.25">
      <c r="A7969" s="9" t="s">
        <v>5436</v>
      </c>
      <c r="B7969" s="73" t="s">
        <v>211</v>
      </c>
    </row>
    <row r="7970" spans="1:2" x14ac:dyDescent="0.25">
      <c r="A7970" s="9" t="s">
        <v>5437</v>
      </c>
      <c r="B7970" s="73" t="s">
        <v>214</v>
      </c>
    </row>
    <row r="7971" spans="1:2" x14ac:dyDescent="0.25">
      <c r="A7971" s="9" t="s">
        <v>5438</v>
      </c>
      <c r="B7971" s="73" t="s">
        <v>216</v>
      </c>
    </row>
    <row r="7972" spans="1:2" x14ac:dyDescent="0.25">
      <c r="A7972" s="9" t="s">
        <v>5439</v>
      </c>
      <c r="B7972" s="73" t="s">
        <v>218</v>
      </c>
    </row>
    <row r="7973" spans="1:2" x14ac:dyDescent="0.25">
      <c r="A7973" s="9" t="s">
        <v>5440</v>
      </c>
      <c r="B7973" s="73" t="s">
        <v>220</v>
      </c>
    </row>
    <row r="7974" spans="1:2" x14ac:dyDescent="0.25">
      <c r="A7974" s="9" t="s">
        <v>5441</v>
      </c>
      <c r="B7974" s="73" t="s">
        <v>222</v>
      </c>
    </row>
    <row r="7975" spans="1:2" x14ac:dyDescent="0.25">
      <c r="A7975" s="9" t="s">
        <v>5442</v>
      </c>
      <c r="B7975" s="73" t="s">
        <v>224</v>
      </c>
    </row>
    <row r="7976" spans="1:2" x14ac:dyDescent="0.25">
      <c r="A7976" s="9" t="s">
        <v>5443</v>
      </c>
      <c r="B7976" s="73" t="s">
        <v>226</v>
      </c>
    </row>
    <row r="7977" spans="1:2" x14ac:dyDescent="0.25">
      <c r="A7977" s="9" t="s">
        <v>5444</v>
      </c>
      <c r="B7977" s="73" t="s">
        <v>228</v>
      </c>
    </row>
    <row r="7978" spans="1:2" x14ac:dyDescent="0.25">
      <c r="A7978" s="9" t="s">
        <v>5445</v>
      </c>
      <c r="B7978" s="73" t="s">
        <v>231</v>
      </c>
    </row>
    <row r="7979" spans="1:2" x14ac:dyDescent="0.25">
      <c r="A7979" s="9" t="s">
        <v>5446</v>
      </c>
      <c r="B7979" s="73" t="s">
        <v>233</v>
      </c>
    </row>
    <row r="7980" spans="1:2" x14ac:dyDescent="0.25">
      <c r="A7980" s="9" t="s">
        <v>5447</v>
      </c>
      <c r="B7980" s="73" t="s">
        <v>235</v>
      </c>
    </row>
    <row r="7981" spans="1:2" x14ac:dyDescent="0.25">
      <c r="A7981" s="9" t="s">
        <v>5448</v>
      </c>
      <c r="B7981" s="73" t="s">
        <v>238</v>
      </c>
    </row>
    <row r="7982" spans="1:2" x14ac:dyDescent="0.25">
      <c r="A7982" s="9" t="s">
        <v>5449</v>
      </c>
      <c r="B7982" s="73" t="s">
        <v>241</v>
      </c>
    </row>
    <row r="7983" spans="1:2" x14ac:dyDescent="0.25">
      <c r="A7983" s="9" t="s">
        <v>5450</v>
      </c>
      <c r="B7983" s="73" t="s">
        <v>243</v>
      </c>
    </row>
    <row r="7984" spans="1:2" x14ac:dyDescent="0.25">
      <c r="A7984" s="9" t="s">
        <v>5451</v>
      </c>
      <c r="B7984" s="73" t="s">
        <v>246</v>
      </c>
    </row>
    <row r="7985" spans="1:2" x14ac:dyDescent="0.25">
      <c r="A7985" s="9" t="s">
        <v>5452</v>
      </c>
      <c r="B7985" s="73" t="s">
        <v>248</v>
      </c>
    </row>
    <row r="7986" spans="1:2" x14ac:dyDescent="0.25">
      <c r="A7986" s="9" t="s">
        <v>5453</v>
      </c>
      <c r="B7986" s="73" t="s">
        <v>251</v>
      </c>
    </row>
    <row r="7987" spans="1:2" x14ac:dyDescent="0.25">
      <c r="A7987" s="9" t="s">
        <v>5454</v>
      </c>
      <c r="B7987" s="73" t="s">
        <v>254</v>
      </c>
    </row>
    <row r="7988" spans="1:2" x14ac:dyDescent="0.25">
      <c r="A7988" s="9" t="s">
        <v>5455</v>
      </c>
      <c r="B7988" s="73" t="s">
        <v>257</v>
      </c>
    </row>
    <row r="7989" spans="1:2" x14ac:dyDescent="0.25">
      <c r="A7989" s="9" t="s">
        <v>5456</v>
      </c>
      <c r="B7989" s="73" t="s">
        <v>259</v>
      </c>
    </row>
    <row r="7990" spans="1:2" x14ac:dyDescent="0.25">
      <c r="A7990" s="9" t="s">
        <v>5457</v>
      </c>
      <c r="B7990" s="73" t="s">
        <v>261</v>
      </c>
    </row>
    <row r="7991" spans="1:2" x14ac:dyDescent="0.25">
      <c r="A7991" s="9" t="s">
        <v>5458</v>
      </c>
      <c r="B7991" s="73" t="s">
        <v>263</v>
      </c>
    </row>
    <row r="7992" spans="1:2" x14ac:dyDescent="0.25">
      <c r="A7992" s="9" t="s">
        <v>5459</v>
      </c>
      <c r="B7992" s="73" t="s">
        <v>265</v>
      </c>
    </row>
    <row r="7993" spans="1:2" x14ac:dyDescent="0.25">
      <c r="A7993" s="9" t="s">
        <v>5460</v>
      </c>
      <c r="B7993" s="73" t="s">
        <v>268</v>
      </c>
    </row>
    <row r="7994" spans="1:2" x14ac:dyDescent="0.25">
      <c r="A7994" s="9" t="s">
        <v>5461</v>
      </c>
      <c r="B7994" s="73" t="s">
        <v>271</v>
      </c>
    </row>
    <row r="7995" spans="1:2" x14ac:dyDescent="0.25">
      <c r="A7995" s="9" t="s">
        <v>5462</v>
      </c>
      <c r="B7995" s="73" t="s">
        <v>273</v>
      </c>
    </row>
    <row r="7996" spans="1:2" x14ac:dyDescent="0.25">
      <c r="A7996" s="9" t="s">
        <v>5463</v>
      </c>
      <c r="B7996" s="73" t="s">
        <v>276</v>
      </c>
    </row>
    <row r="7997" spans="1:2" x14ac:dyDescent="0.25">
      <c r="A7997" s="9" t="s">
        <v>5464</v>
      </c>
      <c r="B7997" s="73" t="s">
        <v>279</v>
      </c>
    </row>
    <row r="7998" spans="1:2" x14ac:dyDescent="0.25">
      <c r="A7998" s="9" t="s">
        <v>5465</v>
      </c>
      <c r="B7998" s="73" t="s">
        <v>282</v>
      </c>
    </row>
    <row r="7999" spans="1:2" x14ac:dyDescent="0.25">
      <c r="A7999" s="9" t="s">
        <v>5466</v>
      </c>
      <c r="B7999" s="73" t="s">
        <v>284</v>
      </c>
    </row>
    <row r="8000" spans="1:2" x14ac:dyDescent="0.25">
      <c r="A8000" s="9" t="s">
        <v>5467</v>
      </c>
      <c r="B8000" s="73" t="s">
        <v>287</v>
      </c>
    </row>
    <row r="8001" spans="1:2" x14ac:dyDescent="0.25">
      <c r="A8001" s="9" t="s">
        <v>5468</v>
      </c>
      <c r="B8001" s="73" t="s">
        <v>290</v>
      </c>
    </row>
    <row r="8002" spans="1:2" x14ac:dyDescent="0.25">
      <c r="A8002" s="9" t="s">
        <v>5469</v>
      </c>
      <c r="B8002" s="73" t="s">
        <v>292</v>
      </c>
    </row>
    <row r="8003" spans="1:2" x14ac:dyDescent="0.25">
      <c r="A8003" s="9" t="s">
        <v>5470</v>
      </c>
      <c r="B8003" s="73" t="s">
        <v>295</v>
      </c>
    </row>
    <row r="8004" spans="1:2" x14ac:dyDescent="0.25">
      <c r="A8004" s="9" t="s">
        <v>5471</v>
      </c>
      <c r="B8004" s="73" t="s">
        <v>298</v>
      </c>
    </row>
    <row r="8005" spans="1:2" x14ac:dyDescent="0.25">
      <c r="A8005" s="9" t="s">
        <v>5472</v>
      </c>
      <c r="B8005" s="73" t="s">
        <v>300</v>
      </c>
    </row>
    <row r="8006" spans="1:2" x14ac:dyDescent="0.25">
      <c r="A8006" s="9" t="s">
        <v>5473</v>
      </c>
      <c r="B8006" s="73" t="s">
        <v>302</v>
      </c>
    </row>
    <row r="8007" spans="1:2" x14ac:dyDescent="0.25">
      <c r="A8007" s="9" t="s">
        <v>5474</v>
      </c>
      <c r="B8007" s="73" t="s">
        <v>305</v>
      </c>
    </row>
    <row r="8008" spans="1:2" x14ac:dyDescent="0.25">
      <c r="A8008" s="9" t="s">
        <v>5475</v>
      </c>
      <c r="B8008" s="73" t="s">
        <v>307</v>
      </c>
    </row>
    <row r="8009" spans="1:2" x14ac:dyDescent="0.25">
      <c r="A8009" s="9" t="s">
        <v>5476</v>
      </c>
      <c r="B8009" s="73" t="s">
        <v>309</v>
      </c>
    </row>
    <row r="8010" spans="1:2" x14ac:dyDescent="0.25">
      <c r="A8010" s="9" t="s">
        <v>5477</v>
      </c>
      <c r="B8010" s="73" t="s">
        <v>311</v>
      </c>
    </row>
    <row r="8011" spans="1:2" x14ac:dyDescent="0.25">
      <c r="A8011" s="9" t="s">
        <v>5478</v>
      </c>
      <c r="B8011" s="73" t="s">
        <v>313</v>
      </c>
    </row>
    <row r="8012" spans="1:2" x14ac:dyDescent="0.25">
      <c r="A8012" s="9" t="s">
        <v>5479</v>
      </c>
      <c r="B8012" s="73" t="s">
        <v>316</v>
      </c>
    </row>
    <row r="8013" spans="1:2" x14ac:dyDescent="0.25">
      <c r="A8013" s="9" t="s">
        <v>5480</v>
      </c>
      <c r="B8013" s="73" t="s">
        <v>318</v>
      </c>
    </row>
    <row r="8014" spans="1:2" x14ac:dyDescent="0.25">
      <c r="A8014" s="9" t="s">
        <v>5481</v>
      </c>
      <c r="B8014" s="73" t="s">
        <v>320</v>
      </c>
    </row>
    <row r="8015" spans="1:2" x14ac:dyDescent="0.25">
      <c r="A8015" s="9" t="s">
        <v>5482</v>
      </c>
      <c r="B8015" s="73" t="s">
        <v>322</v>
      </c>
    </row>
    <row r="8016" spans="1:2" x14ac:dyDescent="0.25">
      <c r="A8016" s="9" t="s">
        <v>5483</v>
      </c>
      <c r="B8016" s="73" t="s">
        <v>324</v>
      </c>
    </row>
    <row r="8017" spans="1:2" x14ac:dyDescent="0.25">
      <c r="A8017" s="9" t="s">
        <v>5484</v>
      </c>
      <c r="B8017" s="73" t="s">
        <v>326</v>
      </c>
    </row>
    <row r="8018" spans="1:2" x14ac:dyDescent="0.25">
      <c r="A8018" s="9" t="s">
        <v>5485</v>
      </c>
      <c r="B8018" s="73" t="s">
        <v>328</v>
      </c>
    </row>
    <row r="8019" spans="1:2" x14ac:dyDescent="0.25">
      <c r="A8019" s="9" t="s">
        <v>5486</v>
      </c>
      <c r="B8019" s="73" t="s">
        <v>330</v>
      </c>
    </row>
    <row r="8020" spans="1:2" x14ac:dyDescent="0.25">
      <c r="A8020" s="9" t="s">
        <v>5487</v>
      </c>
      <c r="B8020" s="73" t="s">
        <v>332</v>
      </c>
    </row>
    <row r="8021" spans="1:2" x14ac:dyDescent="0.25">
      <c r="A8021" s="9" t="s">
        <v>5488</v>
      </c>
      <c r="B8021" s="73" t="s">
        <v>334</v>
      </c>
    </row>
    <row r="8022" spans="1:2" x14ac:dyDescent="0.25">
      <c r="A8022" s="9" t="s">
        <v>5489</v>
      </c>
      <c r="B8022" s="73" t="s">
        <v>336</v>
      </c>
    </row>
    <row r="8023" spans="1:2" x14ac:dyDescent="0.25">
      <c r="A8023" s="9" t="s">
        <v>5490</v>
      </c>
      <c r="B8023" s="73" t="s">
        <v>339</v>
      </c>
    </row>
    <row r="8024" spans="1:2" x14ac:dyDescent="0.25">
      <c r="A8024" s="9" t="s">
        <v>5491</v>
      </c>
      <c r="B8024" s="73" t="s">
        <v>341</v>
      </c>
    </row>
    <row r="8025" spans="1:2" x14ac:dyDescent="0.25">
      <c r="A8025" s="9" t="s">
        <v>5492</v>
      </c>
      <c r="B8025" s="73" t="s">
        <v>343</v>
      </c>
    </row>
    <row r="8026" spans="1:2" x14ac:dyDescent="0.25">
      <c r="A8026" s="9" t="s">
        <v>5493</v>
      </c>
      <c r="B8026" s="73" t="s">
        <v>346</v>
      </c>
    </row>
    <row r="8027" spans="1:2" x14ac:dyDescent="0.25">
      <c r="A8027" s="9" t="s">
        <v>5494</v>
      </c>
      <c r="B8027" s="73" t="s">
        <v>349</v>
      </c>
    </row>
    <row r="8028" spans="1:2" x14ac:dyDescent="0.25">
      <c r="A8028" s="9" t="s">
        <v>5495</v>
      </c>
      <c r="B8028" s="73" t="s">
        <v>351</v>
      </c>
    </row>
    <row r="8029" spans="1:2" x14ac:dyDescent="0.25">
      <c r="A8029" s="9" t="s">
        <v>5496</v>
      </c>
      <c r="B8029" s="73" t="s">
        <v>353</v>
      </c>
    </row>
    <row r="8030" spans="1:2" x14ac:dyDescent="0.25">
      <c r="A8030" s="9" t="s">
        <v>5497</v>
      </c>
      <c r="B8030" s="73" t="s">
        <v>355</v>
      </c>
    </row>
    <row r="8031" spans="1:2" x14ac:dyDescent="0.25">
      <c r="A8031" s="9" t="s">
        <v>5498</v>
      </c>
      <c r="B8031" s="73" t="s">
        <v>357</v>
      </c>
    </row>
    <row r="8032" spans="1:2" x14ac:dyDescent="0.25">
      <c r="A8032" s="9" t="s">
        <v>5499</v>
      </c>
      <c r="B8032" s="73" t="s">
        <v>359</v>
      </c>
    </row>
    <row r="8033" spans="1:2" x14ac:dyDescent="0.25">
      <c r="A8033" s="9" t="s">
        <v>5500</v>
      </c>
      <c r="B8033" s="73" t="s">
        <v>361</v>
      </c>
    </row>
    <row r="8034" spans="1:2" x14ac:dyDescent="0.25">
      <c r="A8034" s="9" t="s">
        <v>5501</v>
      </c>
      <c r="B8034" s="73" t="s">
        <v>363</v>
      </c>
    </row>
    <row r="8035" spans="1:2" x14ac:dyDescent="0.25">
      <c r="A8035" s="9" t="s">
        <v>5502</v>
      </c>
      <c r="B8035" s="73" t="s">
        <v>365</v>
      </c>
    </row>
    <row r="8036" spans="1:2" x14ac:dyDescent="0.25">
      <c r="A8036" s="9" t="s">
        <v>5503</v>
      </c>
      <c r="B8036" s="73" t="s">
        <v>367</v>
      </c>
    </row>
    <row r="8037" spans="1:2" x14ac:dyDescent="0.25">
      <c r="A8037" s="9" t="s">
        <v>5504</v>
      </c>
      <c r="B8037" s="73" t="s">
        <v>370</v>
      </c>
    </row>
    <row r="8038" spans="1:2" x14ac:dyDescent="0.25">
      <c r="A8038" s="9" t="s">
        <v>5505</v>
      </c>
      <c r="B8038" s="73" t="s">
        <v>373</v>
      </c>
    </row>
    <row r="8039" spans="1:2" x14ac:dyDescent="0.25">
      <c r="A8039" s="9" t="s">
        <v>5506</v>
      </c>
      <c r="B8039" s="73" t="s">
        <v>375</v>
      </c>
    </row>
    <row r="8040" spans="1:2" x14ac:dyDescent="0.25">
      <c r="A8040" s="9" t="s">
        <v>5507</v>
      </c>
      <c r="B8040" s="73" t="s">
        <v>377</v>
      </c>
    </row>
    <row r="8041" spans="1:2" x14ac:dyDescent="0.25">
      <c r="A8041" s="9" t="s">
        <v>5508</v>
      </c>
      <c r="B8041" s="73" t="s">
        <v>380</v>
      </c>
    </row>
    <row r="8042" spans="1:2" x14ac:dyDescent="0.25">
      <c r="A8042" s="9" t="s">
        <v>5509</v>
      </c>
      <c r="B8042" s="73" t="s">
        <v>382</v>
      </c>
    </row>
    <row r="8043" spans="1:2" x14ac:dyDescent="0.25">
      <c r="A8043" s="9" t="s">
        <v>5510</v>
      </c>
      <c r="B8043" s="73" t="s">
        <v>384</v>
      </c>
    </row>
    <row r="8044" spans="1:2" x14ac:dyDescent="0.25">
      <c r="A8044" s="9" t="s">
        <v>5511</v>
      </c>
      <c r="B8044" s="73" t="s">
        <v>386</v>
      </c>
    </row>
    <row r="8045" spans="1:2" x14ac:dyDescent="0.25">
      <c r="A8045" s="9" t="s">
        <v>5512</v>
      </c>
      <c r="B8045" s="73" t="s">
        <v>388</v>
      </c>
    </row>
    <row r="8046" spans="1:2" x14ac:dyDescent="0.25">
      <c r="A8046" s="9" t="s">
        <v>5513</v>
      </c>
      <c r="B8046" s="73" t="s">
        <v>390</v>
      </c>
    </row>
    <row r="8047" spans="1:2" x14ac:dyDescent="0.25">
      <c r="A8047" s="9" t="s">
        <v>5514</v>
      </c>
      <c r="B8047" s="73" t="s">
        <v>392</v>
      </c>
    </row>
    <row r="8048" spans="1:2" x14ac:dyDescent="0.25">
      <c r="A8048" s="9" t="s">
        <v>5515</v>
      </c>
      <c r="B8048" s="73" t="s">
        <v>395</v>
      </c>
    </row>
    <row r="8049" spans="1:2" x14ac:dyDescent="0.25">
      <c r="A8049" s="9" t="s">
        <v>5516</v>
      </c>
      <c r="B8049" s="73" t="s">
        <v>397</v>
      </c>
    </row>
    <row r="8050" spans="1:2" x14ac:dyDescent="0.25">
      <c r="A8050" s="9" t="s">
        <v>5517</v>
      </c>
      <c r="B8050" s="73" t="s">
        <v>399</v>
      </c>
    </row>
    <row r="8051" spans="1:2" x14ac:dyDescent="0.25">
      <c r="A8051" s="9" t="s">
        <v>5518</v>
      </c>
      <c r="B8051" s="73" t="s">
        <v>401</v>
      </c>
    </row>
    <row r="8052" spans="1:2" x14ac:dyDescent="0.25">
      <c r="A8052" s="9" t="s">
        <v>5519</v>
      </c>
      <c r="B8052" s="73" t="s">
        <v>403</v>
      </c>
    </row>
    <row r="8053" spans="1:2" x14ac:dyDescent="0.25">
      <c r="A8053" s="9" t="s">
        <v>5520</v>
      </c>
      <c r="B8053" s="73" t="s">
        <v>405</v>
      </c>
    </row>
    <row r="8054" spans="1:2" x14ac:dyDescent="0.25">
      <c r="A8054" s="9" t="s">
        <v>5521</v>
      </c>
      <c r="B8054" s="73" t="s">
        <v>408</v>
      </c>
    </row>
    <row r="8055" spans="1:2" x14ac:dyDescent="0.25">
      <c r="A8055" s="9" t="s">
        <v>5522</v>
      </c>
      <c r="B8055" s="73" t="s">
        <v>410</v>
      </c>
    </row>
    <row r="8056" spans="1:2" x14ac:dyDescent="0.25">
      <c r="A8056" s="9" t="s">
        <v>5523</v>
      </c>
      <c r="B8056" s="73" t="s">
        <v>412</v>
      </c>
    </row>
    <row r="8057" spans="1:2" x14ac:dyDescent="0.25">
      <c r="A8057" s="9" t="s">
        <v>5524</v>
      </c>
      <c r="B8057" s="73" t="s">
        <v>414</v>
      </c>
    </row>
    <row r="8058" spans="1:2" x14ac:dyDescent="0.25">
      <c r="A8058" s="9" t="s">
        <v>5525</v>
      </c>
      <c r="B8058" s="73" t="s">
        <v>417</v>
      </c>
    </row>
    <row r="8059" spans="1:2" x14ac:dyDescent="0.25">
      <c r="A8059" s="9" t="s">
        <v>5526</v>
      </c>
      <c r="B8059" s="73" t="s">
        <v>419</v>
      </c>
    </row>
    <row r="8060" spans="1:2" x14ac:dyDescent="0.25">
      <c r="A8060" s="9" t="s">
        <v>5527</v>
      </c>
      <c r="B8060" s="73" t="s">
        <v>421</v>
      </c>
    </row>
    <row r="8061" spans="1:2" x14ac:dyDescent="0.25">
      <c r="A8061" s="9" t="s">
        <v>5528</v>
      </c>
      <c r="B8061" s="73" t="s">
        <v>423</v>
      </c>
    </row>
    <row r="8062" spans="1:2" x14ac:dyDescent="0.25">
      <c r="A8062" s="9" t="s">
        <v>5529</v>
      </c>
      <c r="B8062" s="73" t="s">
        <v>426</v>
      </c>
    </row>
    <row r="8063" spans="1:2" x14ac:dyDescent="0.25">
      <c r="A8063" s="9" t="s">
        <v>5530</v>
      </c>
      <c r="B8063" s="73" t="s">
        <v>428</v>
      </c>
    </row>
    <row r="8064" spans="1:2" x14ac:dyDescent="0.25">
      <c r="A8064" s="9" t="s">
        <v>5531</v>
      </c>
      <c r="B8064" s="73" t="s">
        <v>431</v>
      </c>
    </row>
    <row r="8065" spans="1:2" x14ac:dyDescent="0.25">
      <c r="A8065" s="9" t="s">
        <v>5532</v>
      </c>
      <c r="B8065" s="73" t="s">
        <v>433</v>
      </c>
    </row>
    <row r="8066" spans="1:2" x14ac:dyDescent="0.25">
      <c r="A8066" s="9" t="s">
        <v>5533</v>
      </c>
      <c r="B8066" s="73" t="s">
        <v>436</v>
      </c>
    </row>
    <row r="8067" spans="1:2" x14ac:dyDescent="0.25">
      <c r="A8067" s="9" t="s">
        <v>5534</v>
      </c>
      <c r="B8067" s="73" t="s">
        <v>438</v>
      </c>
    </row>
    <row r="8068" spans="1:2" x14ac:dyDescent="0.25">
      <c r="A8068" s="9" t="s">
        <v>5535</v>
      </c>
      <c r="B8068" s="73" t="s">
        <v>441</v>
      </c>
    </row>
    <row r="8069" spans="1:2" x14ac:dyDescent="0.25">
      <c r="A8069" s="9" t="s">
        <v>445</v>
      </c>
      <c r="B8069" s="73" t="s">
        <v>443</v>
      </c>
    </row>
    <row r="8070" spans="1:2" x14ac:dyDescent="0.25">
      <c r="A8070" s="9" t="s">
        <v>5536</v>
      </c>
      <c r="B8070" s="73" t="s">
        <v>446</v>
      </c>
    </row>
    <row r="8071" spans="1:2" x14ac:dyDescent="0.25">
      <c r="A8071" s="9" t="s">
        <v>5537</v>
      </c>
      <c r="B8071" s="73" t="s">
        <v>448</v>
      </c>
    </row>
    <row r="8072" spans="1:2" x14ac:dyDescent="0.25">
      <c r="A8072" s="9" t="s">
        <v>5538</v>
      </c>
      <c r="B8072" s="73" t="s">
        <v>450</v>
      </c>
    </row>
    <row r="8073" spans="1:2" x14ac:dyDescent="0.25">
      <c r="A8073" s="9" t="s">
        <v>5539</v>
      </c>
      <c r="B8073" s="73" t="s">
        <v>452</v>
      </c>
    </row>
    <row r="8074" spans="1:2" x14ac:dyDescent="0.25">
      <c r="A8074" s="9" t="s">
        <v>5540</v>
      </c>
      <c r="B8074" s="73" t="s">
        <v>454</v>
      </c>
    </row>
    <row r="8075" spans="1:2" x14ac:dyDescent="0.25">
      <c r="A8075" s="9" t="s">
        <v>5541</v>
      </c>
      <c r="B8075" s="73" t="s">
        <v>456</v>
      </c>
    </row>
    <row r="8076" spans="1:2" x14ac:dyDescent="0.25">
      <c r="A8076" s="9" t="s">
        <v>5542</v>
      </c>
      <c r="B8076" s="73" t="s">
        <v>459</v>
      </c>
    </row>
    <row r="8077" spans="1:2" x14ac:dyDescent="0.25">
      <c r="A8077" s="9" t="s">
        <v>5543</v>
      </c>
      <c r="B8077" s="73" t="s">
        <v>461</v>
      </c>
    </row>
    <row r="8078" spans="1:2" x14ac:dyDescent="0.25">
      <c r="A8078" s="9" t="s">
        <v>5544</v>
      </c>
      <c r="B8078" s="73" t="s">
        <v>463</v>
      </c>
    </row>
    <row r="8079" spans="1:2" x14ac:dyDescent="0.25">
      <c r="A8079" s="9" t="s">
        <v>5545</v>
      </c>
      <c r="B8079" s="73" t="s">
        <v>465</v>
      </c>
    </row>
    <row r="8080" spans="1:2" x14ac:dyDescent="0.25">
      <c r="A8080" s="9" t="s">
        <v>5546</v>
      </c>
      <c r="B8080" s="73" t="s">
        <v>468</v>
      </c>
    </row>
    <row r="8081" spans="1:2" x14ac:dyDescent="0.25">
      <c r="A8081" s="9" t="s">
        <v>4036</v>
      </c>
      <c r="B8081" s="73" t="s">
        <v>471</v>
      </c>
    </row>
    <row r="8082" spans="1:2" x14ac:dyDescent="0.25">
      <c r="A8082" s="9" t="s">
        <v>5547</v>
      </c>
      <c r="B8082" s="73" t="s">
        <v>473</v>
      </c>
    </row>
    <row r="8083" spans="1:2" x14ac:dyDescent="0.25">
      <c r="A8083" s="9" t="s">
        <v>5548</v>
      </c>
      <c r="B8083" s="73" t="s">
        <v>476</v>
      </c>
    </row>
    <row r="8084" spans="1:2" x14ac:dyDescent="0.25">
      <c r="A8084" s="9" t="s">
        <v>5549</v>
      </c>
      <c r="B8084" s="73" t="s">
        <v>479</v>
      </c>
    </row>
    <row r="8085" spans="1:2" x14ac:dyDescent="0.25">
      <c r="A8085" s="9" t="s">
        <v>4040</v>
      </c>
      <c r="B8085" s="73" t="s">
        <v>482</v>
      </c>
    </row>
    <row r="8086" spans="1:2" x14ac:dyDescent="0.25">
      <c r="A8086" s="9" t="s">
        <v>4041</v>
      </c>
      <c r="B8086" s="73" t="s">
        <v>485</v>
      </c>
    </row>
    <row r="8087" spans="1:2" x14ac:dyDescent="0.25">
      <c r="A8087" s="9" t="s">
        <v>5550</v>
      </c>
      <c r="B8087" s="73" t="s">
        <v>488</v>
      </c>
    </row>
    <row r="8088" spans="1:2" x14ac:dyDescent="0.25">
      <c r="A8088" s="9" t="s">
        <v>4043</v>
      </c>
      <c r="B8088" s="73" t="s">
        <v>491</v>
      </c>
    </row>
    <row r="8089" spans="1:2" x14ac:dyDescent="0.25">
      <c r="A8089" s="9" t="s">
        <v>4044</v>
      </c>
      <c r="B8089" s="73" t="s">
        <v>494</v>
      </c>
    </row>
    <row r="8090" spans="1:2" x14ac:dyDescent="0.25">
      <c r="A8090" s="9" t="s">
        <v>4045</v>
      </c>
      <c r="B8090" s="73" t="s">
        <v>496</v>
      </c>
    </row>
    <row r="8091" spans="1:2" x14ac:dyDescent="0.25">
      <c r="A8091" s="9" t="s">
        <v>4046</v>
      </c>
      <c r="B8091" s="73" t="s">
        <v>499</v>
      </c>
    </row>
    <row r="8092" spans="1:2" x14ac:dyDescent="0.25">
      <c r="A8092" s="9" t="s">
        <v>5551</v>
      </c>
      <c r="B8092" s="73" t="s">
        <v>501</v>
      </c>
    </row>
    <row r="8093" spans="1:2" x14ac:dyDescent="0.25">
      <c r="A8093" s="9" t="s">
        <v>4048</v>
      </c>
      <c r="B8093" s="73" t="s">
        <v>503</v>
      </c>
    </row>
    <row r="8094" spans="1:2" x14ac:dyDescent="0.25">
      <c r="A8094" s="9" t="s">
        <v>5552</v>
      </c>
      <c r="B8094" s="73" t="s">
        <v>505</v>
      </c>
    </row>
    <row r="8095" spans="1:2" x14ac:dyDescent="0.25">
      <c r="A8095" s="9" t="s">
        <v>5553</v>
      </c>
      <c r="B8095" s="73" t="s">
        <v>508</v>
      </c>
    </row>
    <row r="8096" spans="1:2" x14ac:dyDescent="0.25">
      <c r="A8096" s="9" t="s">
        <v>5554</v>
      </c>
      <c r="B8096" s="73" t="s">
        <v>510</v>
      </c>
    </row>
    <row r="8097" spans="1:2" x14ac:dyDescent="0.25">
      <c r="A8097" s="9" t="s">
        <v>5555</v>
      </c>
      <c r="B8097" s="73" t="s">
        <v>512</v>
      </c>
    </row>
    <row r="8098" spans="1:2" x14ac:dyDescent="0.25">
      <c r="A8098" s="9" t="s">
        <v>5556</v>
      </c>
      <c r="B8098" s="73" t="s">
        <v>514</v>
      </c>
    </row>
    <row r="8099" spans="1:2" x14ac:dyDescent="0.25">
      <c r="A8099" s="9" t="s">
        <v>5557</v>
      </c>
      <c r="B8099" s="73" t="s">
        <v>516</v>
      </c>
    </row>
    <row r="8100" spans="1:2" x14ac:dyDescent="0.25">
      <c r="A8100" s="9" t="s">
        <v>5558</v>
      </c>
      <c r="B8100" s="73" t="s">
        <v>518</v>
      </c>
    </row>
    <row r="8101" spans="1:2" x14ac:dyDescent="0.25">
      <c r="A8101" s="9" t="s">
        <v>5559</v>
      </c>
      <c r="B8101" s="73" t="s">
        <v>520</v>
      </c>
    </row>
    <row r="8102" spans="1:2" x14ac:dyDescent="0.25">
      <c r="A8102" s="9" t="s">
        <v>5560</v>
      </c>
      <c r="B8102" s="73" t="s">
        <v>522</v>
      </c>
    </row>
    <row r="8103" spans="1:2" x14ac:dyDescent="0.25">
      <c r="A8103" s="9" t="s">
        <v>5561</v>
      </c>
      <c r="B8103" s="73" t="s">
        <v>525</v>
      </c>
    </row>
    <row r="8104" spans="1:2" x14ac:dyDescent="0.25">
      <c r="A8104" s="9" t="s">
        <v>5562</v>
      </c>
      <c r="B8104" s="73" t="s">
        <v>528</v>
      </c>
    </row>
    <row r="8105" spans="1:2" x14ac:dyDescent="0.25">
      <c r="A8105" s="9" t="s">
        <v>5563</v>
      </c>
      <c r="B8105" s="73" t="s">
        <v>530</v>
      </c>
    </row>
    <row r="8106" spans="1:2" x14ac:dyDescent="0.25">
      <c r="A8106" s="9" t="s">
        <v>5564</v>
      </c>
      <c r="B8106" s="73" t="s">
        <v>532</v>
      </c>
    </row>
    <row r="8107" spans="1:2" x14ac:dyDescent="0.25">
      <c r="A8107" s="9" t="s">
        <v>5565</v>
      </c>
      <c r="B8107" s="73" t="s">
        <v>534</v>
      </c>
    </row>
    <row r="8108" spans="1:2" x14ac:dyDescent="0.25">
      <c r="A8108" s="9" t="s">
        <v>5566</v>
      </c>
      <c r="B8108" s="73" t="s">
        <v>537</v>
      </c>
    </row>
    <row r="8109" spans="1:2" x14ac:dyDescent="0.25">
      <c r="A8109" s="9" t="s">
        <v>5567</v>
      </c>
      <c r="B8109" s="73" t="s">
        <v>539</v>
      </c>
    </row>
    <row r="8110" spans="1:2" x14ac:dyDescent="0.25">
      <c r="A8110" s="9" t="s">
        <v>5568</v>
      </c>
      <c r="B8110" s="73" t="s">
        <v>541</v>
      </c>
    </row>
    <row r="8111" spans="1:2" x14ac:dyDescent="0.25">
      <c r="A8111" s="9" t="s">
        <v>5569</v>
      </c>
      <c r="B8111" s="73" t="s">
        <v>543</v>
      </c>
    </row>
    <row r="8112" spans="1:2" x14ac:dyDescent="0.25">
      <c r="A8112" s="9" t="s">
        <v>547</v>
      </c>
      <c r="B8112" s="73" t="s">
        <v>545</v>
      </c>
    </row>
    <row r="8113" spans="1:2" x14ac:dyDescent="0.25">
      <c r="A8113" s="9" t="s">
        <v>550</v>
      </c>
      <c r="B8113" s="73" t="s">
        <v>548</v>
      </c>
    </row>
    <row r="8114" spans="1:2" x14ac:dyDescent="0.25">
      <c r="A8114" s="9" t="s">
        <v>5570</v>
      </c>
      <c r="B8114" s="73" t="s">
        <v>552</v>
      </c>
    </row>
    <row r="8115" spans="1:2" x14ac:dyDescent="0.25">
      <c r="A8115" s="9" t="s">
        <v>5571</v>
      </c>
      <c r="B8115" s="73" t="s">
        <v>555</v>
      </c>
    </row>
    <row r="8116" spans="1:2" x14ac:dyDescent="0.25">
      <c r="A8116" s="9" t="s">
        <v>5572</v>
      </c>
      <c r="B8116" s="73" t="s">
        <v>557</v>
      </c>
    </row>
    <row r="8117" spans="1:2" x14ac:dyDescent="0.25">
      <c r="A8117" s="9" t="s">
        <v>5573</v>
      </c>
      <c r="B8117" s="73" t="s">
        <v>559</v>
      </c>
    </row>
    <row r="8118" spans="1:2" x14ac:dyDescent="0.25">
      <c r="A8118" s="9" t="s">
        <v>5574</v>
      </c>
      <c r="B8118" s="73" t="s">
        <v>561</v>
      </c>
    </row>
    <row r="8119" spans="1:2" x14ac:dyDescent="0.25">
      <c r="A8119" s="9" t="s">
        <v>5575</v>
      </c>
      <c r="B8119" s="73" t="s">
        <v>563</v>
      </c>
    </row>
    <row r="8120" spans="1:2" x14ac:dyDescent="0.25">
      <c r="A8120" s="9" t="s">
        <v>5576</v>
      </c>
      <c r="B8120" s="73" t="s">
        <v>565</v>
      </c>
    </row>
    <row r="8121" spans="1:2" x14ac:dyDescent="0.25">
      <c r="A8121" s="9" t="s">
        <v>5577</v>
      </c>
      <c r="B8121" s="73" t="s">
        <v>567</v>
      </c>
    </row>
    <row r="8122" spans="1:2" x14ac:dyDescent="0.25">
      <c r="A8122" s="9" t="s">
        <v>5578</v>
      </c>
      <c r="B8122" s="73" t="s">
        <v>569</v>
      </c>
    </row>
    <row r="8123" spans="1:2" x14ac:dyDescent="0.25">
      <c r="A8123" s="9" t="s">
        <v>573</v>
      </c>
      <c r="B8123" s="73" t="s">
        <v>571</v>
      </c>
    </row>
    <row r="8124" spans="1:2" x14ac:dyDescent="0.25">
      <c r="A8124" s="9" t="s">
        <v>576</v>
      </c>
      <c r="B8124" s="73" t="s">
        <v>574</v>
      </c>
    </row>
    <row r="8125" spans="1:2" x14ac:dyDescent="0.25">
      <c r="A8125" s="9" t="s">
        <v>579</v>
      </c>
      <c r="B8125" s="73" t="s">
        <v>577</v>
      </c>
    </row>
    <row r="8126" spans="1:2" x14ac:dyDescent="0.25">
      <c r="A8126" s="9" t="s">
        <v>5579</v>
      </c>
      <c r="B8126" s="73" t="s">
        <v>583</v>
      </c>
    </row>
    <row r="8127" spans="1:2" x14ac:dyDescent="0.25">
      <c r="A8127" s="9" t="s">
        <v>5580</v>
      </c>
      <c r="B8127" s="73" t="s">
        <v>586</v>
      </c>
    </row>
    <row r="8128" spans="1:2" x14ac:dyDescent="0.25">
      <c r="A8128" s="9" t="s">
        <v>594</v>
      </c>
      <c r="B8128" s="73" t="s">
        <v>592</v>
      </c>
    </row>
    <row r="8129" spans="1:2" x14ac:dyDescent="0.25">
      <c r="A8129" s="9" t="s">
        <v>5581</v>
      </c>
      <c r="B8129" s="73" t="s">
        <v>595</v>
      </c>
    </row>
    <row r="8130" spans="1:2" x14ac:dyDescent="0.25">
      <c r="A8130" s="9" t="s">
        <v>5582</v>
      </c>
      <c r="B8130" s="73" t="s">
        <v>597</v>
      </c>
    </row>
    <row r="8131" spans="1:2" x14ac:dyDescent="0.25">
      <c r="A8131" s="9" t="s">
        <v>5583</v>
      </c>
      <c r="B8131" s="73" t="s">
        <v>599</v>
      </c>
    </row>
    <row r="8132" spans="1:2" x14ac:dyDescent="0.25">
      <c r="A8132" s="9" t="s">
        <v>5584</v>
      </c>
      <c r="B8132" s="73" t="s">
        <v>601</v>
      </c>
    </row>
    <row r="8133" spans="1:2" x14ac:dyDescent="0.25">
      <c r="A8133" s="9" t="s">
        <v>5585</v>
      </c>
      <c r="B8133" s="73" t="s">
        <v>604</v>
      </c>
    </row>
    <row r="8134" spans="1:2" x14ac:dyDescent="0.25">
      <c r="A8134" s="9" t="s">
        <v>608</v>
      </c>
      <c r="B8134" s="73" t="s">
        <v>606</v>
      </c>
    </row>
    <row r="8135" spans="1:2" x14ac:dyDescent="0.25">
      <c r="A8135" s="9" t="s">
        <v>4084</v>
      </c>
      <c r="B8135" s="73" t="s">
        <v>609</v>
      </c>
    </row>
    <row r="8136" spans="1:2" x14ac:dyDescent="0.25">
      <c r="A8136" s="9" t="s">
        <v>5586</v>
      </c>
      <c r="B8136" s="73" t="s">
        <v>611</v>
      </c>
    </row>
    <row r="8137" spans="1:2" x14ac:dyDescent="0.25">
      <c r="A8137" s="9" t="s">
        <v>5587</v>
      </c>
      <c r="B8137" s="73" t="s">
        <v>614</v>
      </c>
    </row>
    <row r="8138" spans="1:2" x14ac:dyDescent="0.25">
      <c r="A8138" s="9" t="s">
        <v>5588</v>
      </c>
      <c r="B8138" s="73" t="s">
        <v>616</v>
      </c>
    </row>
    <row r="8139" spans="1:2" x14ac:dyDescent="0.25">
      <c r="A8139" s="9" t="s">
        <v>5589</v>
      </c>
      <c r="B8139" s="73" t="s">
        <v>618</v>
      </c>
    </row>
    <row r="8140" spans="1:2" x14ac:dyDescent="0.25">
      <c r="A8140" s="9" t="s">
        <v>5590</v>
      </c>
      <c r="B8140" s="73" t="s">
        <v>620</v>
      </c>
    </row>
    <row r="8141" spans="1:2" x14ac:dyDescent="0.25">
      <c r="A8141" s="9" t="s">
        <v>5591</v>
      </c>
      <c r="B8141" s="73" t="s">
        <v>623</v>
      </c>
    </row>
    <row r="8142" spans="1:2" x14ac:dyDescent="0.25">
      <c r="A8142" s="9" t="s">
        <v>5592</v>
      </c>
      <c r="B8142" s="73" t="s">
        <v>625</v>
      </c>
    </row>
    <row r="8143" spans="1:2" x14ac:dyDescent="0.25">
      <c r="A8143" s="9" t="s">
        <v>4093</v>
      </c>
      <c r="B8143" s="73" t="s">
        <v>630</v>
      </c>
    </row>
    <row r="8144" spans="1:2" x14ac:dyDescent="0.25">
      <c r="A8144" s="9" t="s">
        <v>634</v>
      </c>
      <c r="B8144" s="73" t="s">
        <v>632</v>
      </c>
    </row>
    <row r="8145" spans="1:2" x14ac:dyDescent="0.25">
      <c r="A8145" s="9" t="s">
        <v>5593</v>
      </c>
      <c r="B8145" s="73" t="s">
        <v>636</v>
      </c>
    </row>
    <row r="8146" spans="1:2" x14ac:dyDescent="0.25">
      <c r="A8146" s="9" t="s">
        <v>5594</v>
      </c>
      <c r="B8146" s="73" t="s">
        <v>639</v>
      </c>
    </row>
    <row r="8147" spans="1:2" x14ac:dyDescent="0.25">
      <c r="A8147" s="9" t="s">
        <v>5595</v>
      </c>
      <c r="B8147" s="73" t="s">
        <v>642</v>
      </c>
    </row>
    <row r="8148" spans="1:2" x14ac:dyDescent="0.25">
      <c r="A8148" s="9" t="s">
        <v>5596</v>
      </c>
      <c r="B8148" s="73" t="s">
        <v>644</v>
      </c>
    </row>
    <row r="8149" spans="1:2" x14ac:dyDescent="0.25">
      <c r="A8149" s="9" t="s">
        <v>5597</v>
      </c>
      <c r="B8149" s="73" t="s">
        <v>647</v>
      </c>
    </row>
    <row r="8150" spans="1:2" x14ac:dyDescent="0.25">
      <c r="A8150" s="9" t="s">
        <v>5598</v>
      </c>
      <c r="B8150" s="73" t="s">
        <v>649</v>
      </c>
    </row>
    <row r="8151" spans="1:2" x14ac:dyDescent="0.25">
      <c r="A8151" s="9" t="s">
        <v>5599</v>
      </c>
      <c r="B8151" s="73" t="s">
        <v>651</v>
      </c>
    </row>
    <row r="8152" spans="1:2" x14ac:dyDescent="0.25">
      <c r="A8152" s="9" t="s">
        <v>5600</v>
      </c>
      <c r="B8152" s="73" t="s">
        <v>653</v>
      </c>
    </row>
    <row r="8153" spans="1:2" x14ac:dyDescent="0.25">
      <c r="A8153" s="9" t="s">
        <v>5601</v>
      </c>
      <c r="B8153" s="73" t="s">
        <v>655</v>
      </c>
    </row>
    <row r="8154" spans="1:2" x14ac:dyDescent="0.25">
      <c r="A8154" s="9" t="s">
        <v>5602</v>
      </c>
      <c r="B8154" s="73" t="s">
        <v>657</v>
      </c>
    </row>
    <row r="8155" spans="1:2" x14ac:dyDescent="0.25">
      <c r="A8155" s="9" t="s">
        <v>5603</v>
      </c>
      <c r="B8155" s="73" t="s">
        <v>659</v>
      </c>
    </row>
    <row r="8156" spans="1:2" x14ac:dyDescent="0.25">
      <c r="A8156" s="9" t="s">
        <v>5604</v>
      </c>
      <c r="B8156" s="73" t="s">
        <v>662</v>
      </c>
    </row>
    <row r="8157" spans="1:2" x14ac:dyDescent="0.25">
      <c r="A8157" s="9" t="s">
        <v>5605</v>
      </c>
      <c r="B8157" s="73" t="s">
        <v>664</v>
      </c>
    </row>
    <row r="8158" spans="1:2" x14ac:dyDescent="0.25">
      <c r="A8158" s="9" t="s">
        <v>5606</v>
      </c>
      <c r="B8158" s="73" t="s">
        <v>666</v>
      </c>
    </row>
    <row r="8159" spans="1:2" x14ac:dyDescent="0.25">
      <c r="A8159" s="9" t="s">
        <v>5607</v>
      </c>
      <c r="B8159" s="73" t="s">
        <v>668</v>
      </c>
    </row>
    <row r="8160" spans="1:2" x14ac:dyDescent="0.25">
      <c r="A8160" s="9" t="s">
        <v>5608</v>
      </c>
      <c r="B8160" s="73" t="s">
        <v>670</v>
      </c>
    </row>
    <row r="8161" spans="1:2" x14ac:dyDescent="0.25">
      <c r="A8161" s="9" t="s">
        <v>5609</v>
      </c>
      <c r="B8161" s="73" t="s">
        <v>673</v>
      </c>
    </row>
    <row r="8162" spans="1:2" x14ac:dyDescent="0.25">
      <c r="A8162" s="9" t="s">
        <v>5610</v>
      </c>
      <c r="B8162" s="73" t="s">
        <v>675</v>
      </c>
    </row>
    <row r="8163" spans="1:2" x14ac:dyDescent="0.25">
      <c r="A8163" s="9" t="s">
        <v>5611</v>
      </c>
      <c r="B8163" s="73" t="s">
        <v>677</v>
      </c>
    </row>
    <row r="8164" spans="1:2" x14ac:dyDescent="0.25">
      <c r="A8164" s="9" t="s">
        <v>5612</v>
      </c>
      <c r="B8164" s="73" t="s">
        <v>679</v>
      </c>
    </row>
    <row r="8165" spans="1:2" x14ac:dyDescent="0.25">
      <c r="A8165" s="9" t="s">
        <v>5613</v>
      </c>
      <c r="B8165" s="73" t="s">
        <v>682</v>
      </c>
    </row>
    <row r="8166" spans="1:2" x14ac:dyDescent="0.25">
      <c r="A8166" s="9" t="s">
        <v>5614</v>
      </c>
      <c r="B8166" s="73" t="s">
        <v>685</v>
      </c>
    </row>
    <row r="8167" spans="1:2" x14ac:dyDescent="0.25">
      <c r="A8167" s="9" t="s">
        <v>5615</v>
      </c>
      <c r="B8167" s="73" t="s">
        <v>688</v>
      </c>
    </row>
    <row r="8168" spans="1:2" x14ac:dyDescent="0.25">
      <c r="A8168" s="9" t="s">
        <v>4117</v>
      </c>
      <c r="B8168" s="73" t="s">
        <v>691</v>
      </c>
    </row>
    <row r="8169" spans="1:2" x14ac:dyDescent="0.25">
      <c r="A8169" s="9" t="s">
        <v>5616</v>
      </c>
      <c r="B8169" s="73" t="s">
        <v>693</v>
      </c>
    </row>
    <row r="8170" spans="1:2" x14ac:dyDescent="0.25">
      <c r="A8170" s="9" t="s">
        <v>5617</v>
      </c>
      <c r="B8170" s="73" t="s">
        <v>696</v>
      </c>
    </row>
    <row r="8171" spans="1:2" x14ac:dyDescent="0.25">
      <c r="A8171" s="9" t="s">
        <v>5618</v>
      </c>
      <c r="B8171" s="73" t="s">
        <v>699</v>
      </c>
    </row>
    <row r="8172" spans="1:2" x14ac:dyDescent="0.25">
      <c r="A8172" s="9" t="s">
        <v>5619</v>
      </c>
      <c r="B8172" s="73" t="s">
        <v>701</v>
      </c>
    </row>
    <row r="8173" spans="1:2" x14ac:dyDescent="0.25">
      <c r="A8173" s="9" t="s">
        <v>5620</v>
      </c>
      <c r="B8173" s="73" t="s">
        <v>704</v>
      </c>
    </row>
    <row r="8174" spans="1:2" x14ac:dyDescent="0.25">
      <c r="A8174" s="9" t="s">
        <v>5621</v>
      </c>
      <c r="B8174" s="73" t="s">
        <v>706</v>
      </c>
    </row>
    <row r="8175" spans="1:2" x14ac:dyDescent="0.25">
      <c r="A8175" s="9" t="s">
        <v>5622</v>
      </c>
      <c r="B8175" s="73" t="s">
        <v>709</v>
      </c>
    </row>
    <row r="8176" spans="1:2" x14ac:dyDescent="0.25">
      <c r="A8176" s="9" t="s">
        <v>5623</v>
      </c>
      <c r="B8176" s="73" t="s">
        <v>711</v>
      </c>
    </row>
    <row r="8177" spans="1:2" x14ac:dyDescent="0.25">
      <c r="A8177" s="9" t="s">
        <v>5624</v>
      </c>
      <c r="B8177" s="73" t="s">
        <v>714</v>
      </c>
    </row>
    <row r="8178" spans="1:2" x14ac:dyDescent="0.25">
      <c r="A8178" s="9" t="s">
        <v>5625</v>
      </c>
      <c r="B8178" s="73" t="s">
        <v>716</v>
      </c>
    </row>
    <row r="8179" spans="1:2" x14ac:dyDescent="0.25">
      <c r="A8179" s="9" t="s">
        <v>5626</v>
      </c>
      <c r="B8179" s="73" t="s">
        <v>718</v>
      </c>
    </row>
    <row r="8180" spans="1:2" x14ac:dyDescent="0.25">
      <c r="A8180" s="9" t="s">
        <v>5627</v>
      </c>
      <c r="B8180" s="73" t="s">
        <v>720</v>
      </c>
    </row>
    <row r="8181" spans="1:2" x14ac:dyDescent="0.25">
      <c r="A8181" s="9" t="s">
        <v>5628</v>
      </c>
      <c r="B8181" s="73" t="s">
        <v>723</v>
      </c>
    </row>
    <row r="8182" spans="1:2" x14ac:dyDescent="0.25">
      <c r="A8182" s="9" t="s">
        <v>5629</v>
      </c>
      <c r="B8182" s="73" t="s">
        <v>726</v>
      </c>
    </row>
    <row r="8183" spans="1:2" x14ac:dyDescent="0.25">
      <c r="A8183" s="9" t="s">
        <v>5630</v>
      </c>
      <c r="B8183" s="73" t="s">
        <v>729</v>
      </c>
    </row>
    <row r="8184" spans="1:2" x14ac:dyDescent="0.25">
      <c r="A8184" s="9" t="s">
        <v>5631</v>
      </c>
      <c r="B8184" s="73" t="s">
        <v>731</v>
      </c>
    </row>
    <row r="8185" spans="1:2" x14ac:dyDescent="0.25">
      <c r="A8185" s="9" t="s">
        <v>5632</v>
      </c>
      <c r="B8185" s="73" t="s">
        <v>733</v>
      </c>
    </row>
    <row r="8186" spans="1:2" x14ac:dyDescent="0.25">
      <c r="A8186" s="9" t="s">
        <v>5633</v>
      </c>
      <c r="B8186" s="73" t="s">
        <v>735</v>
      </c>
    </row>
    <row r="8187" spans="1:2" x14ac:dyDescent="0.25">
      <c r="A8187" s="9" t="s">
        <v>5634</v>
      </c>
      <c r="B8187" s="73" t="s">
        <v>737</v>
      </c>
    </row>
    <row r="8188" spans="1:2" x14ac:dyDescent="0.25">
      <c r="A8188" s="9" t="s">
        <v>5635</v>
      </c>
      <c r="B8188" s="73" t="s">
        <v>739</v>
      </c>
    </row>
    <row r="8189" spans="1:2" x14ac:dyDescent="0.25">
      <c r="A8189" s="9" t="s">
        <v>5636</v>
      </c>
      <c r="B8189" s="73" t="s">
        <v>742</v>
      </c>
    </row>
    <row r="8190" spans="1:2" x14ac:dyDescent="0.25">
      <c r="A8190" s="9" t="s">
        <v>5637</v>
      </c>
      <c r="B8190" s="73" t="s">
        <v>745</v>
      </c>
    </row>
    <row r="8191" spans="1:2" x14ac:dyDescent="0.25">
      <c r="A8191" s="9" t="s">
        <v>5638</v>
      </c>
      <c r="B8191" s="73" t="s">
        <v>748</v>
      </c>
    </row>
    <row r="8192" spans="1:2" x14ac:dyDescent="0.25">
      <c r="A8192" s="9" t="s">
        <v>5639</v>
      </c>
      <c r="B8192" s="73" t="s">
        <v>750</v>
      </c>
    </row>
    <row r="8193" spans="1:2" x14ac:dyDescent="0.25">
      <c r="A8193" s="9" t="s">
        <v>5640</v>
      </c>
      <c r="B8193" s="73" t="s">
        <v>752</v>
      </c>
    </row>
    <row r="8194" spans="1:2" x14ac:dyDescent="0.25">
      <c r="A8194" s="9" t="s">
        <v>5641</v>
      </c>
      <c r="B8194" s="73" t="s">
        <v>754</v>
      </c>
    </row>
    <row r="8195" spans="1:2" x14ac:dyDescent="0.25">
      <c r="A8195" s="9" t="s">
        <v>5642</v>
      </c>
      <c r="B8195" s="73" t="s">
        <v>756</v>
      </c>
    </row>
    <row r="8196" spans="1:2" x14ac:dyDescent="0.25">
      <c r="A8196" s="9" t="s">
        <v>5643</v>
      </c>
      <c r="B8196" s="73" t="s">
        <v>758</v>
      </c>
    </row>
    <row r="8197" spans="1:2" x14ac:dyDescent="0.25">
      <c r="A8197" s="9" t="s">
        <v>5644</v>
      </c>
      <c r="B8197" s="73" t="s">
        <v>760</v>
      </c>
    </row>
    <row r="8198" spans="1:2" x14ac:dyDescent="0.25">
      <c r="A8198" s="9" t="s">
        <v>5645</v>
      </c>
      <c r="B8198" s="73" t="s">
        <v>763</v>
      </c>
    </row>
    <row r="8199" spans="1:2" x14ac:dyDescent="0.25">
      <c r="A8199" s="9" t="s">
        <v>5646</v>
      </c>
      <c r="B8199" s="73" t="s">
        <v>765</v>
      </c>
    </row>
    <row r="8200" spans="1:2" x14ac:dyDescent="0.25">
      <c r="A8200" s="9" t="s">
        <v>5647</v>
      </c>
      <c r="B8200" s="73" t="s">
        <v>767</v>
      </c>
    </row>
    <row r="8201" spans="1:2" x14ac:dyDescent="0.25">
      <c r="A8201" s="9" t="s">
        <v>5648</v>
      </c>
      <c r="B8201" s="73" t="s">
        <v>770</v>
      </c>
    </row>
    <row r="8202" spans="1:2" x14ac:dyDescent="0.25">
      <c r="A8202" s="9" t="s">
        <v>5649</v>
      </c>
      <c r="B8202" s="73" t="s">
        <v>772</v>
      </c>
    </row>
    <row r="8203" spans="1:2" x14ac:dyDescent="0.25">
      <c r="A8203" s="9" t="s">
        <v>5650</v>
      </c>
      <c r="B8203" s="73" t="s">
        <v>775</v>
      </c>
    </row>
    <row r="8204" spans="1:2" x14ac:dyDescent="0.25">
      <c r="A8204" s="9" t="s">
        <v>5651</v>
      </c>
      <c r="B8204" s="73" t="s">
        <v>777</v>
      </c>
    </row>
    <row r="8205" spans="1:2" x14ac:dyDescent="0.25">
      <c r="A8205" s="9" t="s">
        <v>5652</v>
      </c>
      <c r="B8205" s="73" t="s">
        <v>779</v>
      </c>
    </row>
    <row r="8206" spans="1:2" x14ac:dyDescent="0.25">
      <c r="A8206" s="9" t="s">
        <v>5653</v>
      </c>
      <c r="B8206" s="73" t="s">
        <v>782</v>
      </c>
    </row>
    <row r="8207" spans="1:2" x14ac:dyDescent="0.25">
      <c r="A8207" s="9" t="s">
        <v>5654</v>
      </c>
      <c r="B8207" s="73" t="s">
        <v>785</v>
      </c>
    </row>
    <row r="8208" spans="1:2" x14ac:dyDescent="0.25">
      <c r="A8208" s="9" t="s">
        <v>5655</v>
      </c>
      <c r="B8208" s="73" t="s">
        <v>788</v>
      </c>
    </row>
    <row r="8209" spans="1:2" x14ac:dyDescent="0.25">
      <c r="A8209" s="9" t="s">
        <v>5656</v>
      </c>
      <c r="B8209" s="73" t="s">
        <v>790</v>
      </c>
    </row>
    <row r="8210" spans="1:2" x14ac:dyDescent="0.25">
      <c r="A8210" s="9" t="s">
        <v>5657</v>
      </c>
      <c r="B8210" s="73" t="s">
        <v>792</v>
      </c>
    </row>
    <row r="8211" spans="1:2" x14ac:dyDescent="0.25">
      <c r="A8211" s="9" t="s">
        <v>5658</v>
      </c>
      <c r="B8211" s="73" t="s">
        <v>795</v>
      </c>
    </row>
    <row r="8212" spans="1:2" x14ac:dyDescent="0.25">
      <c r="A8212" s="9" t="s">
        <v>5659</v>
      </c>
      <c r="B8212" s="73" t="s">
        <v>798</v>
      </c>
    </row>
    <row r="8213" spans="1:2" x14ac:dyDescent="0.25">
      <c r="A8213" s="9" t="s">
        <v>5660</v>
      </c>
      <c r="B8213" s="73" t="s">
        <v>801</v>
      </c>
    </row>
    <row r="8214" spans="1:2" x14ac:dyDescent="0.25">
      <c r="A8214" s="9" t="s">
        <v>5661</v>
      </c>
      <c r="B8214" s="73" t="s">
        <v>804</v>
      </c>
    </row>
    <row r="8215" spans="1:2" x14ac:dyDescent="0.25">
      <c r="A8215" s="9" t="s">
        <v>5662</v>
      </c>
      <c r="B8215" s="73" t="s">
        <v>807</v>
      </c>
    </row>
    <row r="8216" spans="1:2" x14ac:dyDescent="0.25">
      <c r="A8216" s="9" t="s">
        <v>5663</v>
      </c>
      <c r="B8216" s="73" t="s">
        <v>809</v>
      </c>
    </row>
    <row r="8217" spans="1:2" x14ac:dyDescent="0.25">
      <c r="A8217" s="9" t="s">
        <v>5664</v>
      </c>
      <c r="B8217" s="73" t="s">
        <v>811</v>
      </c>
    </row>
    <row r="8218" spans="1:2" x14ac:dyDescent="0.25">
      <c r="A8218" s="9" t="s">
        <v>5665</v>
      </c>
      <c r="B8218" s="73" t="s">
        <v>814</v>
      </c>
    </row>
    <row r="8219" spans="1:2" x14ac:dyDescent="0.25">
      <c r="A8219" s="9" t="s">
        <v>5666</v>
      </c>
      <c r="B8219" s="73" t="s">
        <v>817</v>
      </c>
    </row>
    <row r="8220" spans="1:2" x14ac:dyDescent="0.25">
      <c r="A8220" s="9" t="s">
        <v>5667</v>
      </c>
      <c r="B8220" s="73" t="s">
        <v>820</v>
      </c>
    </row>
    <row r="8221" spans="1:2" x14ac:dyDescent="0.25">
      <c r="A8221" s="9" t="s">
        <v>5668</v>
      </c>
      <c r="B8221" s="73" t="s">
        <v>823</v>
      </c>
    </row>
    <row r="8222" spans="1:2" x14ac:dyDescent="0.25">
      <c r="A8222" s="9" t="s">
        <v>5669</v>
      </c>
      <c r="B8222" s="73" t="s">
        <v>825</v>
      </c>
    </row>
    <row r="8223" spans="1:2" x14ac:dyDescent="0.25">
      <c r="A8223" s="9" t="s">
        <v>5670</v>
      </c>
      <c r="B8223" s="73" t="s">
        <v>827</v>
      </c>
    </row>
    <row r="8224" spans="1:2" x14ac:dyDescent="0.25">
      <c r="A8224" s="9" t="s">
        <v>5671</v>
      </c>
      <c r="B8224" s="73" t="s">
        <v>829</v>
      </c>
    </row>
    <row r="8225" spans="1:2" x14ac:dyDescent="0.25">
      <c r="A8225" s="9" t="s">
        <v>5672</v>
      </c>
      <c r="B8225" s="73" t="s">
        <v>831</v>
      </c>
    </row>
    <row r="8226" spans="1:2" x14ac:dyDescent="0.25">
      <c r="A8226" s="9" t="s">
        <v>5673</v>
      </c>
      <c r="B8226" s="73" t="s">
        <v>834</v>
      </c>
    </row>
    <row r="8227" spans="1:2" x14ac:dyDescent="0.25">
      <c r="A8227" s="9" t="s">
        <v>5674</v>
      </c>
      <c r="B8227" s="73" t="s">
        <v>836</v>
      </c>
    </row>
    <row r="8228" spans="1:2" x14ac:dyDescent="0.25">
      <c r="A8228" s="9" t="s">
        <v>5675</v>
      </c>
      <c r="B8228" s="73" t="s">
        <v>839</v>
      </c>
    </row>
    <row r="8229" spans="1:2" x14ac:dyDescent="0.25">
      <c r="A8229" s="9" t="s">
        <v>5676</v>
      </c>
      <c r="B8229" s="73" t="s">
        <v>841</v>
      </c>
    </row>
    <row r="8230" spans="1:2" x14ac:dyDescent="0.25">
      <c r="A8230" s="9" t="s">
        <v>5677</v>
      </c>
      <c r="B8230" s="73" t="s">
        <v>843</v>
      </c>
    </row>
    <row r="8231" spans="1:2" x14ac:dyDescent="0.25">
      <c r="A8231" s="9" t="s">
        <v>5678</v>
      </c>
      <c r="B8231" s="73" t="s">
        <v>845</v>
      </c>
    </row>
    <row r="8232" spans="1:2" x14ac:dyDescent="0.25">
      <c r="A8232" s="9" t="s">
        <v>5679</v>
      </c>
      <c r="B8232" s="73" t="s">
        <v>847</v>
      </c>
    </row>
    <row r="8233" spans="1:2" x14ac:dyDescent="0.25">
      <c r="A8233" s="9" t="s">
        <v>5680</v>
      </c>
      <c r="B8233" s="73" t="s">
        <v>849</v>
      </c>
    </row>
    <row r="8234" spans="1:2" x14ac:dyDescent="0.25">
      <c r="A8234" s="9" t="s">
        <v>5681</v>
      </c>
      <c r="B8234" s="73" t="s">
        <v>851</v>
      </c>
    </row>
    <row r="8235" spans="1:2" x14ac:dyDescent="0.25">
      <c r="A8235" s="9" t="s">
        <v>5682</v>
      </c>
      <c r="B8235" s="73" t="s">
        <v>853</v>
      </c>
    </row>
    <row r="8236" spans="1:2" x14ac:dyDescent="0.25">
      <c r="A8236" s="9" t="s">
        <v>5683</v>
      </c>
      <c r="B8236" s="73" t="s">
        <v>856</v>
      </c>
    </row>
    <row r="8237" spans="1:2" x14ac:dyDescent="0.25">
      <c r="A8237" s="9" t="s">
        <v>5684</v>
      </c>
      <c r="B8237" s="73" t="s">
        <v>858</v>
      </c>
    </row>
    <row r="8238" spans="1:2" x14ac:dyDescent="0.25">
      <c r="A8238" s="9" t="s">
        <v>5685</v>
      </c>
      <c r="B8238" s="73" t="s">
        <v>860</v>
      </c>
    </row>
    <row r="8239" spans="1:2" x14ac:dyDescent="0.25">
      <c r="A8239" s="9" t="s">
        <v>5686</v>
      </c>
      <c r="B8239" s="73" t="s">
        <v>862</v>
      </c>
    </row>
    <row r="8240" spans="1:2" x14ac:dyDescent="0.25">
      <c r="A8240" s="9" t="s">
        <v>5687</v>
      </c>
      <c r="B8240" s="73" t="s">
        <v>864</v>
      </c>
    </row>
    <row r="8241" spans="1:2" x14ac:dyDescent="0.25">
      <c r="A8241" s="9" t="s">
        <v>5688</v>
      </c>
      <c r="B8241" s="73" t="s">
        <v>866</v>
      </c>
    </row>
    <row r="8242" spans="1:2" x14ac:dyDescent="0.25">
      <c r="A8242" s="9" t="s">
        <v>5689</v>
      </c>
      <c r="B8242" s="73" t="s">
        <v>868</v>
      </c>
    </row>
    <row r="8243" spans="1:2" x14ac:dyDescent="0.25">
      <c r="A8243" s="9" t="s">
        <v>5690</v>
      </c>
      <c r="B8243" s="73" t="s">
        <v>870</v>
      </c>
    </row>
    <row r="8244" spans="1:2" x14ac:dyDescent="0.25">
      <c r="A8244" s="9" t="s">
        <v>5691</v>
      </c>
      <c r="B8244" s="73" t="s">
        <v>872</v>
      </c>
    </row>
    <row r="8245" spans="1:2" x14ac:dyDescent="0.25">
      <c r="A8245" s="9" t="s">
        <v>5692</v>
      </c>
      <c r="B8245" s="73" t="s">
        <v>874</v>
      </c>
    </row>
    <row r="8246" spans="1:2" x14ac:dyDescent="0.25">
      <c r="A8246" s="9" t="s">
        <v>5693</v>
      </c>
      <c r="B8246" s="73" t="s">
        <v>876</v>
      </c>
    </row>
    <row r="8247" spans="1:2" x14ac:dyDescent="0.25">
      <c r="A8247" s="9" t="s">
        <v>5694</v>
      </c>
      <c r="B8247" s="73" t="s">
        <v>878</v>
      </c>
    </row>
    <row r="8248" spans="1:2" x14ac:dyDescent="0.25">
      <c r="A8248" s="9" t="s">
        <v>5695</v>
      </c>
      <c r="B8248" s="73" t="s">
        <v>880</v>
      </c>
    </row>
    <row r="8249" spans="1:2" x14ac:dyDescent="0.25">
      <c r="A8249" s="9" t="s">
        <v>5696</v>
      </c>
      <c r="B8249" s="73" t="s">
        <v>882</v>
      </c>
    </row>
    <row r="8250" spans="1:2" x14ac:dyDescent="0.25">
      <c r="A8250" s="9" t="s">
        <v>5697</v>
      </c>
      <c r="B8250" s="73" t="s">
        <v>884</v>
      </c>
    </row>
    <row r="8251" spans="1:2" x14ac:dyDescent="0.25">
      <c r="A8251" s="9" t="s">
        <v>5698</v>
      </c>
      <c r="B8251" s="73" t="s">
        <v>886</v>
      </c>
    </row>
    <row r="8252" spans="1:2" x14ac:dyDescent="0.25">
      <c r="A8252" s="9" t="s">
        <v>5699</v>
      </c>
      <c r="B8252" s="73" t="s">
        <v>888</v>
      </c>
    </row>
    <row r="8253" spans="1:2" x14ac:dyDescent="0.25">
      <c r="A8253" s="9" t="s">
        <v>5700</v>
      </c>
      <c r="B8253" s="73" t="s">
        <v>890</v>
      </c>
    </row>
    <row r="8254" spans="1:2" x14ac:dyDescent="0.25">
      <c r="A8254" s="9" t="s">
        <v>5701</v>
      </c>
      <c r="B8254" s="73" t="s">
        <v>892</v>
      </c>
    </row>
    <row r="8255" spans="1:2" x14ac:dyDescent="0.25">
      <c r="A8255" s="9" t="s">
        <v>5702</v>
      </c>
      <c r="B8255" s="73" t="s">
        <v>894</v>
      </c>
    </row>
    <row r="8256" spans="1:2" x14ac:dyDescent="0.25">
      <c r="A8256" s="9" t="s">
        <v>5703</v>
      </c>
      <c r="B8256" s="73" t="s">
        <v>896</v>
      </c>
    </row>
    <row r="8257" spans="1:2" x14ac:dyDescent="0.25">
      <c r="A8257" s="9" t="s">
        <v>5704</v>
      </c>
      <c r="B8257" s="73" t="s">
        <v>899</v>
      </c>
    </row>
    <row r="8258" spans="1:2" x14ac:dyDescent="0.25">
      <c r="A8258" s="9" t="s">
        <v>5705</v>
      </c>
      <c r="B8258" s="73" t="s">
        <v>901</v>
      </c>
    </row>
    <row r="8259" spans="1:2" x14ac:dyDescent="0.25">
      <c r="A8259" s="9" t="s">
        <v>5706</v>
      </c>
      <c r="B8259" s="73" t="s">
        <v>903</v>
      </c>
    </row>
    <row r="8260" spans="1:2" x14ac:dyDescent="0.25">
      <c r="A8260" s="9" t="s">
        <v>5707</v>
      </c>
      <c r="B8260" s="73" t="s">
        <v>6650</v>
      </c>
    </row>
    <row r="8261" spans="1:2" x14ac:dyDescent="0.25">
      <c r="A8261" s="9" t="s">
        <v>5708</v>
      </c>
      <c r="B8261" s="73" t="s">
        <v>906</v>
      </c>
    </row>
    <row r="8262" spans="1:2" x14ac:dyDescent="0.25">
      <c r="A8262" s="9" t="s">
        <v>5709</v>
      </c>
      <c r="B8262" s="73" t="s">
        <v>908</v>
      </c>
    </row>
    <row r="8263" spans="1:2" x14ac:dyDescent="0.25">
      <c r="A8263" s="9" t="s">
        <v>5710</v>
      </c>
      <c r="B8263" s="73" t="s">
        <v>911</v>
      </c>
    </row>
    <row r="8264" spans="1:2" x14ac:dyDescent="0.25">
      <c r="A8264" s="9" t="s">
        <v>918</v>
      </c>
      <c r="B8264" s="73" t="s">
        <v>916</v>
      </c>
    </row>
    <row r="8265" spans="1:2" x14ac:dyDescent="0.25">
      <c r="A8265" s="9" t="s">
        <v>921</v>
      </c>
      <c r="B8265" s="73" t="s">
        <v>919</v>
      </c>
    </row>
    <row r="8266" spans="1:2" x14ac:dyDescent="0.25">
      <c r="A8266" s="9" t="s">
        <v>925</v>
      </c>
      <c r="B8266" s="73" t="s">
        <v>923</v>
      </c>
    </row>
    <row r="8267" spans="1:2" x14ac:dyDescent="0.25">
      <c r="A8267" s="9" t="s">
        <v>929</v>
      </c>
      <c r="B8267" s="73" t="s">
        <v>927</v>
      </c>
    </row>
    <row r="8268" spans="1:2" x14ac:dyDescent="0.25">
      <c r="A8268" s="9" t="s">
        <v>933</v>
      </c>
      <c r="B8268" s="73" t="s">
        <v>931</v>
      </c>
    </row>
    <row r="8269" spans="1:2" x14ac:dyDescent="0.25">
      <c r="A8269" s="9" t="s">
        <v>5711</v>
      </c>
      <c r="B8269" s="73" t="s">
        <v>935</v>
      </c>
    </row>
    <row r="8270" spans="1:2" x14ac:dyDescent="0.25">
      <c r="A8270" s="9" t="s">
        <v>4211</v>
      </c>
      <c r="B8270" s="73" t="s">
        <v>937</v>
      </c>
    </row>
    <row r="8271" spans="1:2" x14ac:dyDescent="0.25">
      <c r="A8271" s="9" t="s">
        <v>4213</v>
      </c>
      <c r="B8271" s="73" t="s">
        <v>939</v>
      </c>
    </row>
    <row r="8272" spans="1:2" x14ac:dyDescent="0.25">
      <c r="A8272" s="9" t="s">
        <v>5712</v>
      </c>
      <c r="B8272" s="73" t="s">
        <v>942</v>
      </c>
    </row>
    <row r="8273" spans="1:2" x14ac:dyDescent="0.25">
      <c r="A8273" s="9" t="s">
        <v>5713</v>
      </c>
      <c r="B8273" s="73" t="s">
        <v>944</v>
      </c>
    </row>
    <row r="8274" spans="1:2" x14ac:dyDescent="0.25">
      <c r="A8274" s="9" t="s">
        <v>5714</v>
      </c>
      <c r="B8274" s="73" t="s">
        <v>946</v>
      </c>
    </row>
    <row r="8275" spans="1:2" x14ac:dyDescent="0.25">
      <c r="A8275" s="9" t="s">
        <v>5715</v>
      </c>
      <c r="B8275" s="73" t="s">
        <v>949</v>
      </c>
    </row>
    <row r="8276" spans="1:2" x14ac:dyDescent="0.25">
      <c r="A8276" s="9" t="s">
        <v>5716</v>
      </c>
      <c r="B8276" s="73" t="s">
        <v>951</v>
      </c>
    </row>
    <row r="8277" spans="1:2" x14ac:dyDescent="0.25">
      <c r="A8277" s="9" t="s">
        <v>5717</v>
      </c>
      <c r="B8277" s="73" t="s">
        <v>953</v>
      </c>
    </row>
    <row r="8278" spans="1:2" x14ac:dyDescent="0.25">
      <c r="A8278" s="9" t="s">
        <v>5718</v>
      </c>
      <c r="B8278" s="73" t="s">
        <v>955</v>
      </c>
    </row>
    <row r="8279" spans="1:2" x14ac:dyDescent="0.25">
      <c r="A8279" s="9" t="s">
        <v>5719</v>
      </c>
      <c r="B8279" s="73" t="s">
        <v>958</v>
      </c>
    </row>
    <row r="8280" spans="1:2" x14ac:dyDescent="0.25">
      <c r="A8280" s="9" t="s">
        <v>5720</v>
      </c>
      <c r="B8280" s="73" t="s">
        <v>960</v>
      </c>
    </row>
    <row r="8281" spans="1:2" x14ac:dyDescent="0.25">
      <c r="A8281" s="9" t="s">
        <v>5721</v>
      </c>
      <c r="B8281" s="73" t="s">
        <v>962</v>
      </c>
    </row>
    <row r="8282" spans="1:2" x14ac:dyDescent="0.25">
      <c r="A8282" s="9" t="s">
        <v>5722</v>
      </c>
      <c r="B8282" s="73" t="s">
        <v>964</v>
      </c>
    </row>
    <row r="8283" spans="1:2" x14ac:dyDescent="0.25">
      <c r="A8283" s="9" t="s">
        <v>5723</v>
      </c>
      <c r="B8283" s="73" t="s">
        <v>966</v>
      </c>
    </row>
    <row r="8284" spans="1:2" x14ac:dyDescent="0.25">
      <c r="A8284" s="9" t="s">
        <v>5724</v>
      </c>
      <c r="B8284" s="73" t="s">
        <v>969</v>
      </c>
    </row>
    <row r="8285" spans="1:2" x14ac:dyDescent="0.25">
      <c r="A8285" s="9" t="s">
        <v>5725</v>
      </c>
      <c r="B8285" s="73" t="s">
        <v>972</v>
      </c>
    </row>
    <row r="8286" spans="1:2" x14ac:dyDescent="0.25">
      <c r="A8286" s="9" t="s">
        <v>5726</v>
      </c>
      <c r="B8286" s="73" t="s">
        <v>974</v>
      </c>
    </row>
    <row r="8287" spans="1:2" x14ac:dyDescent="0.25">
      <c r="A8287" s="9" t="s">
        <v>5727</v>
      </c>
      <c r="B8287" s="73" t="s">
        <v>976</v>
      </c>
    </row>
    <row r="8288" spans="1:2" x14ac:dyDescent="0.25">
      <c r="A8288" s="9" t="s">
        <v>5728</v>
      </c>
      <c r="B8288" s="73" t="s">
        <v>979</v>
      </c>
    </row>
    <row r="8289" spans="1:2" x14ac:dyDescent="0.25">
      <c r="A8289" s="9" t="s">
        <v>5729</v>
      </c>
      <c r="B8289" s="73" t="s">
        <v>981</v>
      </c>
    </row>
    <row r="8290" spans="1:2" x14ac:dyDescent="0.25">
      <c r="A8290" s="9" t="s">
        <v>985</v>
      </c>
      <c r="B8290" s="73" t="s">
        <v>983</v>
      </c>
    </row>
    <row r="8291" spans="1:2" x14ac:dyDescent="0.25">
      <c r="A8291" s="9" t="s">
        <v>5730</v>
      </c>
      <c r="B8291" s="73" t="s">
        <v>986</v>
      </c>
    </row>
    <row r="8292" spans="1:2" x14ac:dyDescent="0.25">
      <c r="A8292" s="9" t="s">
        <v>5731</v>
      </c>
      <c r="B8292" s="73" t="s">
        <v>988</v>
      </c>
    </row>
    <row r="8293" spans="1:2" x14ac:dyDescent="0.25">
      <c r="A8293" s="9" t="s">
        <v>5732</v>
      </c>
      <c r="B8293" s="73" t="s">
        <v>990</v>
      </c>
    </row>
    <row r="8294" spans="1:2" x14ac:dyDescent="0.25">
      <c r="A8294" s="9" t="s">
        <v>5733</v>
      </c>
      <c r="B8294" s="73" t="s">
        <v>993</v>
      </c>
    </row>
    <row r="8295" spans="1:2" x14ac:dyDescent="0.25">
      <c r="A8295" s="9" t="s">
        <v>5734</v>
      </c>
      <c r="B8295" s="73" t="s">
        <v>995</v>
      </c>
    </row>
    <row r="8296" spans="1:2" x14ac:dyDescent="0.25">
      <c r="A8296" s="9" t="s">
        <v>5735</v>
      </c>
      <c r="B8296" s="73" t="s">
        <v>997</v>
      </c>
    </row>
    <row r="8297" spans="1:2" x14ac:dyDescent="0.25">
      <c r="A8297" s="9" t="s">
        <v>5736</v>
      </c>
      <c r="B8297" s="73" t="s">
        <v>999</v>
      </c>
    </row>
    <row r="8298" spans="1:2" x14ac:dyDescent="0.25">
      <c r="A8298" s="9" t="s">
        <v>5737</v>
      </c>
      <c r="B8298" s="73" t="s">
        <v>1002</v>
      </c>
    </row>
    <row r="8299" spans="1:2" x14ac:dyDescent="0.25">
      <c r="A8299" s="9" t="s">
        <v>5738</v>
      </c>
      <c r="B8299" s="73" t="s">
        <v>1005</v>
      </c>
    </row>
    <row r="8300" spans="1:2" x14ac:dyDescent="0.25">
      <c r="A8300" s="9" t="s">
        <v>5739</v>
      </c>
      <c r="B8300" s="73" t="s">
        <v>1007</v>
      </c>
    </row>
    <row r="8301" spans="1:2" x14ac:dyDescent="0.25">
      <c r="A8301" s="9" t="s">
        <v>5740</v>
      </c>
      <c r="B8301" s="73" t="s">
        <v>1009</v>
      </c>
    </row>
    <row r="8302" spans="1:2" x14ac:dyDescent="0.25">
      <c r="A8302" s="9" t="s">
        <v>5741</v>
      </c>
      <c r="B8302" s="73" t="s">
        <v>1011</v>
      </c>
    </row>
    <row r="8303" spans="1:2" x14ac:dyDescent="0.25">
      <c r="A8303" s="9" t="s">
        <v>5742</v>
      </c>
      <c r="B8303" s="73" t="s">
        <v>1013</v>
      </c>
    </row>
    <row r="8304" spans="1:2" x14ac:dyDescent="0.25">
      <c r="A8304" s="9" t="s">
        <v>1017</v>
      </c>
      <c r="B8304" s="73" t="s">
        <v>1015</v>
      </c>
    </row>
    <row r="8305" spans="1:2" x14ac:dyDescent="0.25">
      <c r="A8305" s="9" t="s">
        <v>5743</v>
      </c>
      <c r="B8305" s="73" t="s">
        <v>1018</v>
      </c>
    </row>
    <row r="8306" spans="1:2" x14ac:dyDescent="0.25">
      <c r="A8306" s="9" t="s">
        <v>5744</v>
      </c>
      <c r="B8306" s="73" t="s">
        <v>1020</v>
      </c>
    </row>
    <row r="8307" spans="1:2" x14ac:dyDescent="0.25">
      <c r="A8307" s="9" t="s">
        <v>4246</v>
      </c>
      <c r="B8307" s="73" t="s">
        <v>1022</v>
      </c>
    </row>
    <row r="8308" spans="1:2" x14ac:dyDescent="0.25">
      <c r="A8308" s="9" t="s">
        <v>4247</v>
      </c>
      <c r="B8308" s="73" t="s">
        <v>1024</v>
      </c>
    </row>
    <row r="8309" spans="1:2" x14ac:dyDescent="0.25">
      <c r="A8309" s="9" t="s">
        <v>5745</v>
      </c>
      <c r="B8309" s="73" t="s">
        <v>1027</v>
      </c>
    </row>
    <row r="8310" spans="1:2" x14ac:dyDescent="0.25">
      <c r="A8310" s="9" t="s">
        <v>5746</v>
      </c>
      <c r="B8310" s="73" t="s">
        <v>1030</v>
      </c>
    </row>
    <row r="8311" spans="1:2" x14ac:dyDescent="0.25">
      <c r="A8311" s="9" t="s">
        <v>5747</v>
      </c>
      <c r="B8311" s="73" t="s">
        <v>1032</v>
      </c>
    </row>
    <row r="8312" spans="1:2" x14ac:dyDescent="0.25">
      <c r="A8312" s="9" t="s">
        <v>5748</v>
      </c>
      <c r="B8312" s="73" t="s">
        <v>1034</v>
      </c>
    </row>
    <row r="8313" spans="1:2" x14ac:dyDescent="0.25">
      <c r="A8313" s="9" t="s">
        <v>5749</v>
      </c>
      <c r="B8313" s="73" t="s">
        <v>1036</v>
      </c>
    </row>
    <row r="8314" spans="1:2" x14ac:dyDescent="0.25">
      <c r="A8314" s="9" t="s">
        <v>5750</v>
      </c>
      <c r="B8314" s="73" t="s">
        <v>1038</v>
      </c>
    </row>
    <row r="8315" spans="1:2" x14ac:dyDescent="0.25">
      <c r="A8315" s="9" t="s">
        <v>5751</v>
      </c>
      <c r="B8315" s="73" t="s">
        <v>1041</v>
      </c>
    </row>
    <row r="8316" spans="1:2" x14ac:dyDescent="0.25">
      <c r="A8316" s="9" t="s">
        <v>5752</v>
      </c>
      <c r="B8316" s="73" t="s">
        <v>1043</v>
      </c>
    </row>
    <row r="8317" spans="1:2" x14ac:dyDescent="0.25">
      <c r="A8317" s="9" t="s">
        <v>1048</v>
      </c>
      <c r="B8317" s="73" t="s">
        <v>1046</v>
      </c>
    </row>
    <row r="8318" spans="1:2" x14ac:dyDescent="0.25">
      <c r="A8318" s="9" t="s">
        <v>5753</v>
      </c>
      <c r="B8318" s="73" t="s">
        <v>1049</v>
      </c>
    </row>
    <row r="8319" spans="1:2" x14ac:dyDescent="0.25">
      <c r="A8319" s="9" t="s">
        <v>5754</v>
      </c>
      <c r="B8319" s="73" t="s">
        <v>1051</v>
      </c>
    </row>
    <row r="8320" spans="1:2" x14ac:dyDescent="0.25">
      <c r="A8320" s="9" t="s">
        <v>5755</v>
      </c>
      <c r="B8320" s="73" t="s">
        <v>1053</v>
      </c>
    </row>
    <row r="8321" spans="1:2" x14ac:dyDescent="0.25">
      <c r="A8321" s="9" t="s">
        <v>1057</v>
      </c>
      <c r="B8321" s="73" t="s">
        <v>1055</v>
      </c>
    </row>
    <row r="8322" spans="1:2" x14ac:dyDescent="0.25">
      <c r="A8322" s="9" t="s">
        <v>5756</v>
      </c>
      <c r="B8322" s="73" t="s">
        <v>1058</v>
      </c>
    </row>
    <row r="8323" spans="1:2" x14ac:dyDescent="0.25">
      <c r="A8323" s="9" t="s">
        <v>5757</v>
      </c>
      <c r="B8323" s="73" t="s">
        <v>1060</v>
      </c>
    </row>
    <row r="8324" spans="1:2" x14ac:dyDescent="0.25">
      <c r="A8324" s="9" t="s">
        <v>5758</v>
      </c>
      <c r="B8324" s="73" t="s">
        <v>1062</v>
      </c>
    </row>
    <row r="8325" spans="1:2" x14ac:dyDescent="0.25">
      <c r="A8325" s="9" t="s">
        <v>5759</v>
      </c>
      <c r="B8325" s="73" t="s">
        <v>1065</v>
      </c>
    </row>
    <row r="8326" spans="1:2" x14ac:dyDescent="0.25">
      <c r="A8326" s="9" t="s">
        <v>5760</v>
      </c>
      <c r="B8326" s="73" t="s">
        <v>1067</v>
      </c>
    </row>
    <row r="8327" spans="1:2" x14ac:dyDescent="0.25">
      <c r="A8327" s="9" t="s">
        <v>5761</v>
      </c>
      <c r="B8327" s="73" t="s">
        <v>1069</v>
      </c>
    </row>
    <row r="8328" spans="1:2" x14ac:dyDescent="0.25">
      <c r="A8328" s="9" t="s">
        <v>5762</v>
      </c>
      <c r="B8328" s="73" t="s">
        <v>1071</v>
      </c>
    </row>
    <row r="8329" spans="1:2" x14ac:dyDescent="0.25">
      <c r="A8329" s="9" t="s">
        <v>5763</v>
      </c>
      <c r="B8329" s="73" t="s">
        <v>1073</v>
      </c>
    </row>
    <row r="8330" spans="1:2" x14ac:dyDescent="0.25">
      <c r="A8330" s="9" t="s">
        <v>5764</v>
      </c>
      <c r="B8330" s="73" t="s">
        <v>1076</v>
      </c>
    </row>
    <row r="8331" spans="1:2" x14ac:dyDescent="0.25">
      <c r="A8331" s="9" t="s">
        <v>5765</v>
      </c>
      <c r="B8331" s="73" t="s">
        <v>1078</v>
      </c>
    </row>
    <row r="8332" spans="1:2" x14ac:dyDescent="0.25">
      <c r="A8332" s="9" t="s">
        <v>5766</v>
      </c>
      <c r="B8332" s="73" t="s">
        <v>1080</v>
      </c>
    </row>
    <row r="8333" spans="1:2" x14ac:dyDescent="0.25">
      <c r="A8333" s="9" t="s">
        <v>5767</v>
      </c>
      <c r="B8333" s="73" t="s">
        <v>1082</v>
      </c>
    </row>
    <row r="8334" spans="1:2" x14ac:dyDescent="0.25">
      <c r="A8334" s="9" t="s">
        <v>5768</v>
      </c>
      <c r="B8334" s="73" t="s">
        <v>1084</v>
      </c>
    </row>
    <row r="8335" spans="1:2" x14ac:dyDescent="0.25">
      <c r="A8335" s="9" t="s">
        <v>5769</v>
      </c>
      <c r="B8335" s="73" t="s">
        <v>1087</v>
      </c>
    </row>
    <row r="8336" spans="1:2" x14ac:dyDescent="0.25">
      <c r="A8336" s="9" t="s">
        <v>5770</v>
      </c>
      <c r="B8336" s="73" t="s">
        <v>1089</v>
      </c>
    </row>
    <row r="8337" spans="1:2" x14ac:dyDescent="0.25">
      <c r="A8337" s="9" t="s">
        <v>5771</v>
      </c>
      <c r="B8337" s="73" t="s">
        <v>1091</v>
      </c>
    </row>
    <row r="8338" spans="1:2" x14ac:dyDescent="0.25">
      <c r="A8338" s="9" t="s">
        <v>5772</v>
      </c>
      <c r="B8338" s="73" t="s">
        <v>1094</v>
      </c>
    </row>
    <row r="8339" spans="1:2" x14ac:dyDescent="0.25">
      <c r="A8339" s="9" t="s">
        <v>5773</v>
      </c>
      <c r="B8339" s="73" t="s">
        <v>1096</v>
      </c>
    </row>
    <row r="8340" spans="1:2" x14ac:dyDescent="0.25">
      <c r="A8340" s="9" t="s">
        <v>5774</v>
      </c>
      <c r="B8340" s="73" t="s">
        <v>1098</v>
      </c>
    </row>
    <row r="8341" spans="1:2" x14ac:dyDescent="0.25">
      <c r="A8341" s="9" t="s">
        <v>5775</v>
      </c>
      <c r="B8341" s="73" t="s">
        <v>1100</v>
      </c>
    </row>
    <row r="8342" spans="1:2" x14ac:dyDescent="0.25">
      <c r="A8342" s="9" t="s">
        <v>5776</v>
      </c>
      <c r="B8342" s="73" t="s">
        <v>1102</v>
      </c>
    </row>
    <row r="8343" spans="1:2" x14ac:dyDescent="0.25">
      <c r="A8343" s="9" t="s">
        <v>5777</v>
      </c>
      <c r="B8343" s="73" t="s">
        <v>1104</v>
      </c>
    </row>
    <row r="8344" spans="1:2" x14ac:dyDescent="0.25">
      <c r="A8344" s="9" t="s">
        <v>5778</v>
      </c>
      <c r="B8344" s="73" t="s">
        <v>1106</v>
      </c>
    </row>
    <row r="8345" spans="1:2" x14ac:dyDescent="0.25">
      <c r="A8345" s="9" t="s">
        <v>5779</v>
      </c>
      <c r="B8345" s="73" t="s">
        <v>1108</v>
      </c>
    </row>
    <row r="8346" spans="1:2" x14ac:dyDescent="0.25">
      <c r="A8346" s="9" t="s">
        <v>5780</v>
      </c>
      <c r="B8346" s="73" t="s">
        <v>1110</v>
      </c>
    </row>
    <row r="8347" spans="1:2" x14ac:dyDescent="0.25">
      <c r="A8347" s="9" t="s">
        <v>5781</v>
      </c>
      <c r="B8347" s="73" t="s">
        <v>1112</v>
      </c>
    </row>
    <row r="8348" spans="1:2" x14ac:dyDescent="0.25">
      <c r="A8348" s="9" t="s">
        <v>5782</v>
      </c>
      <c r="B8348" s="73" t="s">
        <v>1114</v>
      </c>
    </row>
    <row r="8349" spans="1:2" x14ac:dyDescent="0.25">
      <c r="A8349" s="9" t="s">
        <v>4286</v>
      </c>
      <c r="B8349" s="73" t="s">
        <v>1117</v>
      </c>
    </row>
    <row r="8350" spans="1:2" x14ac:dyDescent="0.25">
      <c r="A8350" s="9" t="s">
        <v>5783</v>
      </c>
      <c r="B8350" s="73" t="s">
        <v>1120</v>
      </c>
    </row>
    <row r="8351" spans="1:2" x14ac:dyDescent="0.25">
      <c r="A8351" s="9" t="s">
        <v>5784</v>
      </c>
      <c r="B8351" s="73" t="s">
        <v>1123</v>
      </c>
    </row>
    <row r="8352" spans="1:2" x14ac:dyDescent="0.25">
      <c r="A8352" s="9" t="s">
        <v>4289</v>
      </c>
      <c r="B8352" s="73" t="s">
        <v>1125</v>
      </c>
    </row>
    <row r="8353" spans="1:2" x14ac:dyDescent="0.25">
      <c r="A8353" s="9" t="s">
        <v>5785</v>
      </c>
      <c r="B8353" s="73" t="s">
        <v>1127</v>
      </c>
    </row>
    <row r="8354" spans="1:2" x14ac:dyDescent="0.25">
      <c r="A8354" s="9" t="s">
        <v>5786</v>
      </c>
      <c r="B8354" s="73" t="s">
        <v>1130</v>
      </c>
    </row>
    <row r="8355" spans="1:2" x14ac:dyDescent="0.25">
      <c r="A8355" s="9" t="s">
        <v>5787</v>
      </c>
      <c r="B8355" s="73" t="s">
        <v>1132</v>
      </c>
    </row>
    <row r="8356" spans="1:2" x14ac:dyDescent="0.25">
      <c r="A8356" s="9" t="s">
        <v>5788</v>
      </c>
      <c r="B8356" s="73" t="s">
        <v>1134</v>
      </c>
    </row>
    <row r="8357" spans="1:2" x14ac:dyDescent="0.25">
      <c r="A8357" s="9" t="s">
        <v>5789</v>
      </c>
      <c r="B8357" s="73" t="s">
        <v>1137</v>
      </c>
    </row>
    <row r="8358" spans="1:2" x14ac:dyDescent="0.25">
      <c r="A8358" s="9" t="s">
        <v>5790</v>
      </c>
      <c r="B8358" s="73" t="s">
        <v>1139</v>
      </c>
    </row>
    <row r="8359" spans="1:2" x14ac:dyDescent="0.25">
      <c r="A8359" s="9" t="s">
        <v>5791</v>
      </c>
      <c r="B8359" s="73" t="s">
        <v>1142</v>
      </c>
    </row>
    <row r="8360" spans="1:2" x14ac:dyDescent="0.25">
      <c r="A8360" s="9" t="s">
        <v>5792</v>
      </c>
      <c r="B8360" s="73" t="s">
        <v>1145</v>
      </c>
    </row>
    <row r="8361" spans="1:2" x14ac:dyDescent="0.25">
      <c r="A8361" s="9" t="s">
        <v>5793</v>
      </c>
      <c r="B8361" s="73" t="s">
        <v>1148</v>
      </c>
    </row>
    <row r="8362" spans="1:2" x14ac:dyDescent="0.25">
      <c r="A8362" s="9" t="s">
        <v>5794</v>
      </c>
      <c r="B8362" s="73" t="s">
        <v>6651</v>
      </c>
    </row>
    <row r="8363" spans="1:2" x14ac:dyDescent="0.25">
      <c r="A8363" s="9" t="s">
        <v>5795</v>
      </c>
      <c r="B8363" s="73" t="s">
        <v>1151</v>
      </c>
    </row>
    <row r="8364" spans="1:2" x14ac:dyDescent="0.25">
      <c r="A8364" s="9" t="s">
        <v>5796</v>
      </c>
      <c r="B8364" s="73" t="s">
        <v>1153</v>
      </c>
    </row>
    <row r="8365" spans="1:2" x14ac:dyDescent="0.25">
      <c r="A8365" s="9" t="s">
        <v>5797</v>
      </c>
      <c r="B8365" s="73" t="s">
        <v>1155</v>
      </c>
    </row>
    <row r="8366" spans="1:2" x14ac:dyDescent="0.25">
      <c r="A8366" s="9" t="s">
        <v>1159</v>
      </c>
      <c r="B8366" s="73" t="s">
        <v>1157</v>
      </c>
    </row>
    <row r="8367" spans="1:2" x14ac:dyDescent="0.25">
      <c r="A8367" s="9" t="s">
        <v>5798</v>
      </c>
      <c r="B8367" s="73" t="s">
        <v>1160</v>
      </c>
    </row>
    <row r="8368" spans="1:2" x14ac:dyDescent="0.25">
      <c r="A8368" s="9" t="s">
        <v>5799</v>
      </c>
      <c r="B8368" s="73" t="s">
        <v>1162</v>
      </c>
    </row>
    <row r="8369" spans="1:2" x14ac:dyDescent="0.25">
      <c r="A8369" s="9" t="s">
        <v>5800</v>
      </c>
      <c r="B8369" s="73" t="s">
        <v>1164</v>
      </c>
    </row>
    <row r="8370" spans="1:2" x14ac:dyDescent="0.25">
      <c r="A8370" s="9" t="s">
        <v>5801</v>
      </c>
      <c r="B8370" s="73" t="s">
        <v>1166</v>
      </c>
    </row>
    <row r="8371" spans="1:2" x14ac:dyDescent="0.25">
      <c r="A8371" s="9" t="s">
        <v>5802</v>
      </c>
      <c r="B8371" s="73" t="s">
        <v>1168</v>
      </c>
    </row>
    <row r="8372" spans="1:2" x14ac:dyDescent="0.25">
      <c r="A8372" s="9" t="s">
        <v>5803</v>
      </c>
      <c r="B8372" s="73" t="s">
        <v>1170</v>
      </c>
    </row>
    <row r="8373" spans="1:2" x14ac:dyDescent="0.25">
      <c r="A8373" s="9" t="s">
        <v>5804</v>
      </c>
      <c r="B8373" s="73" t="s">
        <v>1172</v>
      </c>
    </row>
    <row r="8374" spans="1:2" x14ac:dyDescent="0.25">
      <c r="A8374" s="9" t="s">
        <v>5805</v>
      </c>
      <c r="B8374" s="73" t="s">
        <v>1174</v>
      </c>
    </row>
    <row r="8375" spans="1:2" x14ac:dyDescent="0.25">
      <c r="A8375" s="9" t="s">
        <v>5806</v>
      </c>
      <c r="B8375" s="73" t="s">
        <v>1176</v>
      </c>
    </row>
    <row r="8376" spans="1:2" x14ac:dyDescent="0.25">
      <c r="A8376" s="9" t="s">
        <v>5807</v>
      </c>
      <c r="B8376" s="73" t="s">
        <v>1178</v>
      </c>
    </row>
    <row r="8377" spans="1:2" x14ac:dyDescent="0.25">
      <c r="A8377" s="9" t="s">
        <v>5808</v>
      </c>
      <c r="B8377" s="73" t="s">
        <v>1180</v>
      </c>
    </row>
    <row r="8378" spans="1:2" x14ac:dyDescent="0.25">
      <c r="A8378" s="9" t="s">
        <v>5809</v>
      </c>
      <c r="B8378" s="73" t="s">
        <v>1183</v>
      </c>
    </row>
    <row r="8379" spans="1:2" x14ac:dyDescent="0.25">
      <c r="A8379" s="9" t="s">
        <v>5810</v>
      </c>
      <c r="B8379" s="73" t="s">
        <v>1185</v>
      </c>
    </row>
    <row r="8380" spans="1:2" x14ac:dyDescent="0.25">
      <c r="A8380" s="9" t="s">
        <v>5811</v>
      </c>
      <c r="B8380" s="73" t="s">
        <v>1187</v>
      </c>
    </row>
    <row r="8381" spans="1:2" x14ac:dyDescent="0.25">
      <c r="A8381" s="9" t="s">
        <v>5812</v>
      </c>
      <c r="B8381" s="73" t="s">
        <v>1189</v>
      </c>
    </row>
    <row r="8382" spans="1:2" x14ac:dyDescent="0.25">
      <c r="A8382" s="9" t="s">
        <v>5813</v>
      </c>
      <c r="B8382" s="73" t="s">
        <v>1192</v>
      </c>
    </row>
    <row r="8383" spans="1:2" x14ac:dyDescent="0.25">
      <c r="A8383" s="9" t="s">
        <v>5814</v>
      </c>
      <c r="B8383" s="73" t="s">
        <v>1194</v>
      </c>
    </row>
    <row r="8384" spans="1:2" x14ac:dyDescent="0.25">
      <c r="A8384" s="9" t="s">
        <v>5815</v>
      </c>
      <c r="B8384" s="73" t="s">
        <v>1196</v>
      </c>
    </row>
    <row r="8385" spans="1:2" x14ac:dyDescent="0.25">
      <c r="A8385" s="9" t="s">
        <v>5816</v>
      </c>
      <c r="B8385" s="73" t="s">
        <v>1198</v>
      </c>
    </row>
    <row r="8386" spans="1:2" x14ac:dyDescent="0.25">
      <c r="A8386" s="9" t="s">
        <v>5817</v>
      </c>
      <c r="B8386" s="73" t="s">
        <v>1200</v>
      </c>
    </row>
    <row r="8387" spans="1:2" x14ac:dyDescent="0.25">
      <c r="A8387" s="9" t="s">
        <v>5818</v>
      </c>
      <c r="B8387" s="73" t="s">
        <v>1202</v>
      </c>
    </row>
    <row r="8388" spans="1:2" x14ac:dyDescent="0.25">
      <c r="A8388" s="9" t="s">
        <v>5819</v>
      </c>
      <c r="B8388" s="73" t="s">
        <v>1204</v>
      </c>
    </row>
    <row r="8389" spans="1:2" x14ac:dyDescent="0.25">
      <c r="A8389" s="9" t="s">
        <v>5820</v>
      </c>
      <c r="B8389" s="73" t="s">
        <v>1206</v>
      </c>
    </row>
    <row r="8390" spans="1:2" x14ac:dyDescent="0.25">
      <c r="A8390" s="9" t="s">
        <v>5821</v>
      </c>
      <c r="B8390" s="73" t="s">
        <v>1208</v>
      </c>
    </row>
    <row r="8391" spans="1:2" x14ac:dyDescent="0.25">
      <c r="A8391" s="9" t="s">
        <v>5822</v>
      </c>
      <c r="B8391" s="73" t="s">
        <v>1210</v>
      </c>
    </row>
    <row r="8392" spans="1:2" x14ac:dyDescent="0.25">
      <c r="A8392" s="9" t="s">
        <v>5823</v>
      </c>
      <c r="B8392" s="73" t="s">
        <v>1212</v>
      </c>
    </row>
    <row r="8393" spans="1:2" x14ac:dyDescent="0.25">
      <c r="A8393" s="9" t="s">
        <v>5824</v>
      </c>
      <c r="B8393" s="73" t="s">
        <v>1214</v>
      </c>
    </row>
    <row r="8394" spans="1:2" x14ac:dyDescent="0.25">
      <c r="A8394" s="9" t="s">
        <v>5825</v>
      </c>
      <c r="B8394" s="73" t="s">
        <v>1217</v>
      </c>
    </row>
    <row r="8395" spans="1:2" x14ac:dyDescent="0.25">
      <c r="A8395" s="9" t="s">
        <v>5826</v>
      </c>
      <c r="B8395" s="73" t="s">
        <v>1219</v>
      </c>
    </row>
    <row r="8396" spans="1:2" x14ac:dyDescent="0.25">
      <c r="A8396" s="9" t="s">
        <v>5827</v>
      </c>
      <c r="B8396" s="73" t="s">
        <v>1221</v>
      </c>
    </row>
    <row r="8397" spans="1:2" x14ac:dyDescent="0.25">
      <c r="A8397" s="9" t="s">
        <v>5828</v>
      </c>
      <c r="B8397" s="73" t="s">
        <v>1223</v>
      </c>
    </row>
    <row r="8398" spans="1:2" x14ac:dyDescent="0.25">
      <c r="A8398" s="9" t="s">
        <v>5829</v>
      </c>
      <c r="B8398" s="73" t="s">
        <v>1225</v>
      </c>
    </row>
    <row r="8399" spans="1:2" x14ac:dyDescent="0.25">
      <c r="A8399" s="9" t="s">
        <v>5830</v>
      </c>
      <c r="B8399" s="73" t="s">
        <v>1227</v>
      </c>
    </row>
    <row r="8400" spans="1:2" x14ac:dyDescent="0.25">
      <c r="A8400" s="9" t="s">
        <v>5831</v>
      </c>
      <c r="B8400" s="73" t="s">
        <v>1230</v>
      </c>
    </row>
    <row r="8401" spans="1:2" x14ac:dyDescent="0.25">
      <c r="A8401" s="9" t="s">
        <v>5832</v>
      </c>
      <c r="B8401" s="73" t="s">
        <v>1232</v>
      </c>
    </row>
    <row r="8402" spans="1:2" x14ac:dyDescent="0.25">
      <c r="A8402" s="9" t="s">
        <v>5833</v>
      </c>
      <c r="B8402" s="73" t="s">
        <v>1234</v>
      </c>
    </row>
    <row r="8403" spans="1:2" x14ac:dyDescent="0.25">
      <c r="A8403" s="9" t="s">
        <v>5834</v>
      </c>
      <c r="B8403" s="73" t="s">
        <v>1236</v>
      </c>
    </row>
    <row r="8404" spans="1:2" x14ac:dyDescent="0.25">
      <c r="A8404" s="9" t="s">
        <v>5835</v>
      </c>
      <c r="B8404" s="73" t="s">
        <v>1238</v>
      </c>
    </row>
    <row r="8405" spans="1:2" x14ac:dyDescent="0.25">
      <c r="A8405" s="9" t="s">
        <v>5836</v>
      </c>
      <c r="B8405" s="73" t="s">
        <v>1240</v>
      </c>
    </row>
    <row r="8406" spans="1:2" x14ac:dyDescent="0.25">
      <c r="A8406" s="9" t="s">
        <v>5837</v>
      </c>
      <c r="B8406" s="73" t="s">
        <v>1242</v>
      </c>
    </row>
    <row r="8407" spans="1:2" x14ac:dyDescent="0.25">
      <c r="A8407" s="9" t="s">
        <v>5838</v>
      </c>
      <c r="B8407" s="73" t="s">
        <v>1244</v>
      </c>
    </row>
    <row r="8408" spans="1:2" x14ac:dyDescent="0.25">
      <c r="A8408" s="9" t="s">
        <v>5839</v>
      </c>
      <c r="B8408" s="73" t="s">
        <v>1246</v>
      </c>
    </row>
    <row r="8409" spans="1:2" x14ac:dyDescent="0.25">
      <c r="A8409" s="9" t="s">
        <v>5840</v>
      </c>
      <c r="B8409" s="73" t="s">
        <v>1248</v>
      </c>
    </row>
    <row r="8410" spans="1:2" x14ac:dyDescent="0.25">
      <c r="A8410" s="9" t="s">
        <v>5841</v>
      </c>
      <c r="B8410" s="73" t="s">
        <v>1251</v>
      </c>
    </row>
    <row r="8411" spans="1:2" x14ac:dyDescent="0.25">
      <c r="A8411" s="9" t="s">
        <v>5842</v>
      </c>
      <c r="B8411" s="73" t="s">
        <v>1253</v>
      </c>
    </row>
    <row r="8412" spans="1:2" x14ac:dyDescent="0.25">
      <c r="A8412" s="9" t="s">
        <v>5843</v>
      </c>
      <c r="B8412" s="73" t="s">
        <v>1255</v>
      </c>
    </row>
    <row r="8413" spans="1:2" x14ac:dyDescent="0.25">
      <c r="A8413" s="9" t="s">
        <v>5844</v>
      </c>
      <c r="B8413" s="73" t="s">
        <v>1257</v>
      </c>
    </row>
    <row r="8414" spans="1:2" x14ac:dyDescent="0.25">
      <c r="A8414" s="9" t="s">
        <v>5845</v>
      </c>
      <c r="B8414" s="73" t="s">
        <v>1259</v>
      </c>
    </row>
    <row r="8415" spans="1:2" x14ac:dyDescent="0.25">
      <c r="A8415" s="9" t="s">
        <v>5846</v>
      </c>
      <c r="B8415" s="73" t="s">
        <v>1261</v>
      </c>
    </row>
    <row r="8416" spans="1:2" x14ac:dyDescent="0.25">
      <c r="A8416" s="9" t="s">
        <v>5847</v>
      </c>
      <c r="B8416" s="73" t="s">
        <v>1263</v>
      </c>
    </row>
    <row r="8417" spans="1:2" x14ac:dyDescent="0.25">
      <c r="A8417" s="9" t="s">
        <v>5848</v>
      </c>
      <c r="B8417" s="73" t="s">
        <v>1265</v>
      </c>
    </row>
    <row r="8418" spans="1:2" x14ac:dyDescent="0.25">
      <c r="A8418" s="9" t="s">
        <v>5849</v>
      </c>
      <c r="B8418" s="73" t="s">
        <v>1267</v>
      </c>
    </row>
    <row r="8419" spans="1:2" x14ac:dyDescent="0.25">
      <c r="A8419" s="9" t="s">
        <v>5850</v>
      </c>
      <c r="B8419" s="73" t="s">
        <v>1269</v>
      </c>
    </row>
    <row r="8420" spans="1:2" x14ac:dyDescent="0.25">
      <c r="A8420" s="9" t="s">
        <v>5851</v>
      </c>
      <c r="B8420" s="73" t="s">
        <v>1272</v>
      </c>
    </row>
    <row r="8421" spans="1:2" x14ac:dyDescent="0.25">
      <c r="A8421" s="9" t="s">
        <v>5852</v>
      </c>
      <c r="B8421" s="73" t="s">
        <v>1275</v>
      </c>
    </row>
    <row r="8422" spans="1:2" x14ac:dyDescent="0.25">
      <c r="A8422" s="9" t="s">
        <v>5853</v>
      </c>
      <c r="B8422" s="73" t="s">
        <v>1277</v>
      </c>
    </row>
    <row r="8423" spans="1:2" x14ac:dyDescent="0.25">
      <c r="A8423" s="9" t="s">
        <v>5854</v>
      </c>
      <c r="B8423" s="73" t="s">
        <v>1279</v>
      </c>
    </row>
    <row r="8424" spans="1:2" x14ac:dyDescent="0.25">
      <c r="A8424" s="9" t="s">
        <v>5855</v>
      </c>
      <c r="B8424" s="73" t="s">
        <v>1282</v>
      </c>
    </row>
    <row r="8425" spans="1:2" x14ac:dyDescent="0.25">
      <c r="A8425" s="9" t="s">
        <v>5856</v>
      </c>
      <c r="B8425" s="73" t="s">
        <v>1284</v>
      </c>
    </row>
    <row r="8426" spans="1:2" x14ac:dyDescent="0.25">
      <c r="A8426" s="9" t="s">
        <v>5857</v>
      </c>
      <c r="B8426" s="73" t="s">
        <v>1286</v>
      </c>
    </row>
    <row r="8427" spans="1:2" x14ac:dyDescent="0.25">
      <c r="A8427" s="9" t="s">
        <v>5858</v>
      </c>
      <c r="B8427" s="73" t="s">
        <v>1289</v>
      </c>
    </row>
    <row r="8428" spans="1:2" x14ac:dyDescent="0.25">
      <c r="A8428" s="9" t="s">
        <v>5859</v>
      </c>
      <c r="B8428" s="73" t="s">
        <v>1291</v>
      </c>
    </row>
    <row r="8429" spans="1:2" x14ac:dyDescent="0.25">
      <c r="A8429" s="9" t="s">
        <v>5860</v>
      </c>
      <c r="B8429" s="73" t="s">
        <v>1293</v>
      </c>
    </row>
    <row r="8430" spans="1:2" x14ac:dyDescent="0.25">
      <c r="A8430" s="9" t="s">
        <v>5861</v>
      </c>
      <c r="B8430" s="73" t="s">
        <v>1296</v>
      </c>
    </row>
    <row r="8431" spans="1:2" x14ac:dyDescent="0.25">
      <c r="A8431" s="9" t="s">
        <v>5862</v>
      </c>
      <c r="B8431" s="73" t="s">
        <v>1299</v>
      </c>
    </row>
    <row r="8432" spans="1:2" x14ac:dyDescent="0.25">
      <c r="A8432" s="9" t="s">
        <v>5863</v>
      </c>
      <c r="B8432" s="73" t="s">
        <v>1301</v>
      </c>
    </row>
    <row r="8433" spans="1:2" x14ac:dyDescent="0.25">
      <c r="A8433" s="9" t="s">
        <v>5864</v>
      </c>
      <c r="B8433" s="73" t="s">
        <v>1303</v>
      </c>
    </row>
    <row r="8434" spans="1:2" x14ac:dyDescent="0.25">
      <c r="A8434" s="9" t="s">
        <v>5865</v>
      </c>
      <c r="B8434" s="73" t="s">
        <v>1305</v>
      </c>
    </row>
    <row r="8435" spans="1:2" x14ac:dyDescent="0.25">
      <c r="A8435" s="9" t="s">
        <v>5866</v>
      </c>
      <c r="B8435" s="73" t="s">
        <v>1307</v>
      </c>
    </row>
    <row r="8436" spans="1:2" x14ac:dyDescent="0.25">
      <c r="A8436" s="9" t="s">
        <v>5867</v>
      </c>
      <c r="B8436" s="73" t="s">
        <v>1310</v>
      </c>
    </row>
    <row r="8437" spans="1:2" x14ac:dyDescent="0.25">
      <c r="A8437" s="9" t="s">
        <v>5868</v>
      </c>
      <c r="B8437" s="73" t="s">
        <v>1312</v>
      </c>
    </row>
    <row r="8438" spans="1:2" x14ac:dyDescent="0.25">
      <c r="A8438" s="9" t="s">
        <v>5869</v>
      </c>
      <c r="B8438" s="73" t="s">
        <v>1314</v>
      </c>
    </row>
    <row r="8439" spans="1:2" x14ac:dyDescent="0.25">
      <c r="A8439" s="9" t="s">
        <v>5870</v>
      </c>
      <c r="B8439" s="73" t="s">
        <v>1316</v>
      </c>
    </row>
    <row r="8440" spans="1:2" x14ac:dyDescent="0.25">
      <c r="A8440" s="9" t="s">
        <v>5871</v>
      </c>
      <c r="B8440" s="73" t="s">
        <v>1318</v>
      </c>
    </row>
    <row r="8441" spans="1:2" x14ac:dyDescent="0.25">
      <c r="A8441" s="9" t="s">
        <v>5872</v>
      </c>
      <c r="B8441" s="73" t="s">
        <v>1320</v>
      </c>
    </row>
    <row r="8442" spans="1:2" x14ac:dyDescent="0.25">
      <c r="A8442" s="9" t="s">
        <v>5873</v>
      </c>
      <c r="B8442" s="73" t="s">
        <v>1323</v>
      </c>
    </row>
    <row r="8443" spans="1:2" x14ac:dyDescent="0.25">
      <c r="A8443" s="9" t="s">
        <v>5874</v>
      </c>
      <c r="B8443" s="73" t="s">
        <v>1325</v>
      </c>
    </row>
    <row r="8444" spans="1:2" x14ac:dyDescent="0.25">
      <c r="A8444" s="9" t="s">
        <v>5875</v>
      </c>
      <c r="B8444" s="73" t="s">
        <v>1328</v>
      </c>
    </row>
    <row r="8445" spans="1:2" x14ac:dyDescent="0.25">
      <c r="A8445" s="9" t="s">
        <v>5876</v>
      </c>
      <c r="B8445" s="73" t="s">
        <v>1330</v>
      </c>
    </row>
    <row r="8446" spans="1:2" x14ac:dyDescent="0.25">
      <c r="A8446" s="9" t="s">
        <v>5877</v>
      </c>
      <c r="B8446" s="73" t="s">
        <v>1333</v>
      </c>
    </row>
    <row r="8447" spans="1:2" x14ac:dyDescent="0.25">
      <c r="A8447" s="9" t="s">
        <v>1338</v>
      </c>
      <c r="B8447" s="73" t="s">
        <v>1336</v>
      </c>
    </row>
    <row r="8448" spans="1:2" x14ac:dyDescent="0.25">
      <c r="A8448" s="9" t="s">
        <v>5878</v>
      </c>
      <c r="B8448" s="73" t="s">
        <v>1339</v>
      </c>
    </row>
    <row r="8449" spans="1:2" x14ac:dyDescent="0.25">
      <c r="A8449" s="9" t="s">
        <v>5879</v>
      </c>
      <c r="B8449" s="73" t="s">
        <v>1342</v>
      </c>
    </row>
    <row r="8450" spans="1:2" x14ac:dyDescent="0.25">
      <c r="A8450" s="9" t="s">
        <v>5880</v>
      </c>
      <c r="B8450" s="73" t="s">
        <v>1344</v>
      </c>
    </row>
    <row r="8451" spans="1:2" x14ac:dyDescent="0.25">
      <c r="A8451" s="9" t="s">
        <v>5881</v>
      </c>
      <c r="B8451" s="73" t="s">
        <v>1346</v>
      </c>
    </row>
    <row r="8452" spans="1:2" x14ac:dyDescent="0.25">
      <c r="A8452" s="9" t="s">
        <v>5882</v>
      </c>
      <c r="B8452" s="73" t="s">
        <v>1348</v>
      </c>
    </row>
    <row r="8453" spans="1:2" x14ac:dyDescent="0.25">
      <c r="A8453" s="9" t="s">
        <v>5883</v>
      </c>
      <c r="B8453" s="73" t="s">
        <v>1350</v>
      </c>
    </row>
    <row r="8454" spans="1:2" x14ac:dyDescent="0.25">
      <c r="A8454" s="9" t="s">
        <v>5884</v>
      </c>
      <c r="B8454" s="73" t="s">
        <v>1352</v>
      </c>
    </row>
    <row r="8455" spans="1:2" x14ac:dyDescent="0.25">
      <c r="A8455" s="9" t="s">
        <v>5885</v>
      </c>
      <c r="B8455" s="73" t="s">
        <v>1354</v>
      </c>
    </row>
    <row r="8456" spans="1:2" x14ac:dyDescent="0.25">
      <c r="A8456" s="9" t="s">
        <v>5886</v>
      </c>
      <c r="B8456" s="73" t="s">
        <v>1356</v>
      </c>
    </row>
    <row r="8457" spans="1:2" x14ac:dyDescent="0.25">
      <c r="A8457" s="9" t="s">
        <v>5887</v>
      </c>
      <c r="B8457" s="73" t="s">
        <v>1359</v>
      </c>
    </row>
    <row r="8458" spans="1:2" x14ac:dyDescent="0.25">
      <c r="A8458" s="9" t="s">
        <v>5888</v>
      </c>
      <c r="B8458" s="73" t="s">
        <v>1361</v>
      </c>
    </row>
    <row r="8459" spans="1:2" x14ac:dyDescent="0.25">
      <c r="A8459" s="9" t="s">
        <v>5889</v>
      </c>
      <c r="B8459" s="73" t="s">
        <v>1364</v>
      </c>
    </row>
    <row r="8460" spans="1:2" x14ac:dyDescent="0.25">
      <c r="A8460" s="9" t="s">
        <v>5890</v>
      </c>
      <c r="B8460" s="73" t="s">
        <v>1366</v>
      </c>
    </row>
    <row r="8461" spans="1:2" x14ac:dyDescent="0.25">
      <c r="A8461" s="9" t="s">
        <v>5891</v>
      </c>
      <c r="B8461" s="73" t="s">
        <v>1368</v>
      </c>
    </row>
    <row r="8462" spans="1:2" x14ac:dyDescent="0.25">
      <c r="A8462" s="9" t="s">
        <v>5892</v>
      </c>
      <c r="B8462" s="73" t="s">
        <v>1370</v>
      </c>
    </row>
    <row r="8463" spans="1:2" x14ac:dyDescent="0.25">
      <c r="A8463" s="9" t="s">
        <v>5893</v>
      </c>
      <c r="B8463" s="73" t="s">
        <v>1372</v>
      </c>
    </row>
    <row r="8464" spans="1:2" x14ac:dyDescent="0.25">
      <c r="A8464" s="9" t="s">
        <v>5894</v>
      </c>
      <c r="B8464" s="73" t="s">
        <v>1374</v>
      </c>
    </row>
    <row r="8465" spans="1:2" x14ac:dyDescent="0.25">
      <c r="A8465" s="9" t="s">
        <v>5895</v>
      </c>
      <c r="B8465" s="73" t="s">
        <v>1376</v>
      </c>
    </row>
    <row r="8466" spans="1:2" x14ac:dyDescent="0.25">
      <c r="A8466" s="9" t="s">
        <v>5896</v>
      </c>
      <c r="B8466" s="73" t="s">
        <v>1379</v>
      </c>
    </row>
    <row r="8467" spans="1:2" x14ac:dyDescent="0.25">
      <c r="A8467" s="9" t="s">
        <v>5897</v>
      </c>
      <c r="B8467" s="73" t="s">
        <v>1381</v>
      </c>
    </row>
    <row r="8468" spans="1:2" x14ac:dyDescent="0.25">
      <c r="A8468" s="9" t="s">
        <v>5898</v>
      </c>
      <c r="B8468" s="73" t="s">
        <v>1383</v>
      </c>
    </row>
    <row r="8469" spans="1:2" x14ac:dyDescent="0.25">
      <c r="A8469" s="9" t="s">
        <v>5899</v>
      </c>
      <c r="B8469" s="73" t="s">
        <v>1385</v>
      </c>
    </row>
    <row r="8470" spans="1:2" x14ac:dyDescent="0.25">
      <c r="A8470" s="9" t="s">
        <v>5900</v>
      </c>
      <c r="B8470" s="73" t="s">
        <v>1387</v>
      </c>
    </row>
    <row r="8471" spans="1:2" x14ac:dyDescent="0.25">
      <c r="A8471" s="9" t="s">
        <v>5901</v>
      </c>
      <c r="B8471" s="73" t="s">
        <v>1389</v>
      </c>
    </row>
    <row r="8472" spans="1:2" x14ac:dyDescent="0.25">
      <c r="A8472" s="9" t="s">
        <v>5902</v>
      </c>
      <c r="B8472" s="73" t="s">
        <v>1392</v>
      </c>
    </row>
    <row r="8473" spans="1:2" x14ac:dyDescent="0.25">
      <c r="A8473" s="9" t="s">
        <v>5903</v>
      </c>
      <c r="B8473" s="73" t="s">
        <v>1394</v>
      </c>
    </row>
    <row r="8474" spans="1:2" x14ac:dyDescent="0.25">
      <c r="A8474" s="9" t="s">
        <v>5904</v>
      </c>
      <c r="B8474" s="73" t="s">
        <v>1396</v>
      </c>
    </row>
    <row r="8475" spans="1:2" x14ac:dyDescent="0.25">
      <c r="A8475" s="9" t="s">
        <v>5905</v>
      </c>
      <c r="B8475" s="73" t="s">
        <v>1398</v>
      </c>
    </row>
    <row r="8476" spans="1:2" x14ac:dyDescent="0.25">
      <c r="A8476" s="9" t="s">
        <v>5906</v>
      </c>
      <c r="B8476" s="73" t="s">
        <v>1400</v>
      </c>
    </row>
    <row r="8477" spans="1:2" x14ac:dyDescent="0.25">
      <c r="A8477" s="9" t="s">
        <v>5907</v>
      </c>
      <c r="B8477" s="73" t="s">
        <v>1402</v>
      </c>
    </row>
    <row r="8478" spans="1:2" x14ac:dyDescent="0.25">
      <c r="A8478" s="9" t="s">
        <v>5908</v>
      </c>
      <c r="B8478" s="73" t="s">
        <v>1404</v>
      </c>
    </row>
    <row r="8479" spans="1:2" x14ac:dyDescent="0.25">
      <c r="A8479" s="9" t="s">
        <v>5909</v>
      </c>
      <c r="B8479" s="73" t="s">
        <v>1406</v>
      </c>
    </row>
    <row r="8480" spans="1:2" x14ac:dyDescent="0.25">
      <c r="A8480" s="9" t="s">
        <v>5910</v>
      </c>
      <c r="B8480" s="73" t="s">
        <v>1412</v>
      </c>
    </row>
    <row r="8481" spans="1:2" x14ac:dyDescent="0.25">
      <c r="A8481" s="9" t="s">
        <v>5911</v>
      </c>
      <c r="B8481" s="73" t="s">
        <v>1414</v>
      </c>
    </row>
    <row r="8482" spans="1:2" x14ac:dyDescent="0.25">
      <c r="A8482" s="9" t="s">
        <v>5912</v>
      </c>
      <c r="B8482" s="73" t="s">
        <v>1416</v>
      </c>
    </row>
    <row r="8483" spans="1:2" x14ac:dyDescent="0.25">
      <c r="A8483" s="9" t="s">
        <v>5913</v>
      </c>
      <c r="B8483" s="73" t="s">
        <v>1418</v>
      </c>
    </row>
    <row r="8484" spans="1:2" x14ac:dyDescent="0.25">
      <c r="A8484" s="9" t="s">
        <v>5914</v>
      </c>
      <c r="B8484" s="73" t="s">
        <v>1421</v>
      </c>
    </row>
    <row r="8485" spans="1:2" x14ac:dyDescent="0.25">
      <c r="A8485" s="9" t="s">
        <v>5915</v>
      </c>
      <c r="B8485" s="73" t="s">
        <v>1423</v>
      </c>
    </row>
    <row r="8486" spans="1:2" x14ac:dyDescent="0.25">
      <c r="A8486" s="9" t="s">
        <v>5916</v>
      </c>
      <c r="B8486" s="73" t="s">
        <v>1426</v>
      </c>
    </row>
    <row r="8487" spans="1:2" x14ac:dyDescent="0.25">
      <c r="A8487" s="9" t="s">
        <v>5917</v>
      </c>
      <c r="B8487" s="73" t="s">
        <v>1429</v>
      </c>
    </row>
    <row r="8488" spans="1:2" x14ac:dyDescent="0.25">
      <c r="A8488" s="9" t="s">
        <v>5918</v>
      </c>
      <c r="B8488" s="73" t="s">
        <v>1431</v>
      </c>
    </row>
    <row r="8489" spans="1:2" x14ac:dyDescent="0.25">
      <c r="A8489" s="9" t="s">
        <v>5919</v>
      </c>
      <c r="B8489" s="73" t="s">
        <v>1433</v>
      </c>
    </row>
    <row r="8490" spans="1:2" x14ac:dyDescent="0.25">
      <c r="A8490" s="9" t="s">
        <v>5920</v>
      </c>
      <c r="B8490" s="73" t="s">
        <v>1435</v>
      </c>
    </row>
    <row r="8491" spans="1:2" x14ac:dyDescent="0.25">
      <c r="A8491" s="9" t="s">
        <v>5921</v>
      </c>
      <c r="B8491" s="73" t="s">
        <v>1437</v>
      </c>
    </row>
    <row r="8492" spans="1:2" x14ac:dyDescent="0.25">
      <c r="A8492" s="9" t="s">
        <v>5922</v>
      </c>
      <c r="B8492" s="73" t="s">
        <v>1439</v>
      </c>
    </row>
    <row r="8493" spans="1:2" x14ac:dyDescent="0.25">
      <c r="A8493" s="9" t="s">
        <v>5923</v>
      </c>
      <c r="B8493" s="73" t="s">
        <v>1442</v>
      </c>
    </row>
    <row r="8494" spans="1:2" x14ac:dyDescent="0.25">
      <c r="A8494" s="9" t="s">
        <v>5924</v>
      </c>
      <c r="B8494" s="73" t="s">
        <v>1445</v>
      </c>
    </row>
    <row r="8495" spans="1:2" x14ac:dyDescent="0.25">
      <c r="A8495" s="9" t="s">
        <v>5925</v>
      </c>
      <c r="B8495" s="73" t="s">
        <v>1447</v>
      </c>
    </row>
    <row r="8496" spans="1:2" x14ac:dyDescent="0.25">
      <c r="A8496" s="9" t="s">
        <v>5926</v>
      </c>
      <c r="B8496" s="73" t="s">
        <v>1450</v>
      </c>
    </row>
    <row r="8497" spans="1:2" x14ac:dyDescent="0.25">
      <c r="A8497" s="9" t="s">
        <v>5927</v>
      </c>
      <c r="B8497" s="73" t="s">
        <v>1452</v>
      </c>
    </row>
    <row r="8498" spans="1:2" x14ac:dyDescent="0.25">
      <c r="A8498" s="9" t="s">
        <v>5928</v>
      </c>
      <c r="B8498" s="73" t="s">
        <v>1455</v>
      </c>
    </row>
    <row r="8499" spans="1:2" x14ac:dyDescent="0.25">
      <c r="A8499" s="9" t="s">
        <v>5929</v>
      </c>
      <c r="B8499" s="73" t="s">
        <v>1457</v>
      </c>
    </row>
    <row r="8500" spans="1:2" x14ac:dyDescent="0.25">
      <c r="A8500" s="9" t="s">
        <v>5930</v>
      </c>
      <c r="B8500" s="73" t="s">
        <v>1459</v>
      </c>
    </row>
    <row r="8501" spans="1:2" x14ac:dyDescent="0.25">
      <c r="A8501" s="9" t="s">
        <v>5931</v>
      </c>
      <c r="B8501" s="73" t="s">
        <v>1463</v>
      </c>
    </row>
    <row r="8502" spans="1:2" x14ac:dyDescent="0.25">
      <c r="A8502" s="9" t="s">
        <v>5932</v>
      </c>
      <c r="B8502" s="73" t="s">
        <v>1465</v>
      </c>
    </row>
    <row r="8503" spans="1:2" x14ac:dyDescent="0.25">
      <c r="A8503" s="9" t="s">
        <v>5933</v>
      </c>
      <c r="B8503" s="73" t="s">
        <v>1467</v>
      </c>
    </row>
    <row r="8504" spans="1:2" x14ac:dyDescent="0.25">
      <c r="A8504" s="9" t="s">
        <v>5934</v>
      </c>
      <c r="B8504" s="73" t="s">
        <v>1469</v>
      </c>
    </row>
    <row r="8505" spans="1:2" x14ac:dyDescent="0.25">
      <c r="A8505" s="9" t="s">
        <v>1473</v>
      </c>
      <c r="B8505" s="73" t="s">
        <v>1471</v>
      </c>
    </row>
    <row r="8506" spans="1:2" x14ac:dyDescent="0.25">
      <c r="A8506" s="9" t="s">
        <v>5935</v>
      </c>
      <c r="B8506" s="73" t="s">
        <v>1475</v>
      </c>
    </row>
    <row r="8507" spans="1:2" x14ac:dyDescent="0.25">
      <c r="A8507" s="9" t="s">
        <v>5936</v>
      </c>
      <c r="B8507" s="73" t="s">
        <v>1477</v>
      </c>
    </row>
    <row r="8508" spans="1:2" x14ac:dyDescent="0.25">
      <c r="A8508" s="9" t="s">
        <v>5937</v>
      </c>
      <c r="B8508" s="73" t="s">
        <v>1479</v>
      </c>
    </row>
    <row r="8509" spans="1:2" x14ac:dyDescent="0.25">
      <c r="A8509" s="9" t="s">
        <v>5938</v>
      </c>
      <c r="B8509" s="73" t="s">
        <v>1481</v>
      </c>
    </row>
    <row r="8510" spans="1:2" x14ac:dyDescent="0.25">
      <c r="A8510" s="9" t="s">
        <v>5939</v>
      </c>
      <c r="B8510" s="73" t="s">
        <v>1483</v>
      </c>
    </row>
    <row r="8511" spans="1:2" x14ac:dyDescent="0.25">
      <c r="A8511" s="9" t="s">
        <v>5940</v>
      </c>
      <c r="B8511" s="73" t="s">
        <v>1485</v>
      </c>
    </row>
    <row r="8512" spans="1:2" x14ac:dyDescent="0.25">
      <c r="A8512" s="9" t="s">
        <v>5941</v>
      </c>
      <c r="B8512" s="73" t="s">
        <v>1487</v>
      </c>
    </row>
    <row r="8513" spans="1:2" x14ac:dyDescent="0.25">
      <c r="A8513" s="9" t="s">
        <v>5942</v>
      </c>
      <c r="B8513" s="73" t="s">
        <v>1489</v>
      </c>
    </row>
    <row r="8514" spans="1:2" x14ac:dyDescent="0.25">
      <c r="A8514" s="9" t="s">
        <v>5943</v>
      </c>
      <c r="B8514" s="73" t="s">
        <v>1491</v>
      </c>
    </row>
    <row r="8515" spans="1:2" x14ac:dyDescent="0.25">
      <c r="A8515" s="9" t="s">
        <v>5944</v>
      </c>
      <c r="B8515" s="73" t="s">
        <v>1493</v>
      </c>
    </row>
    <row r="8516" spans="1:2" x14ac:dyDescent="0.25">
      <c r="A8516" s="9" t="s">
        <v>1497</v>
      </c>
      <c r="B8516" s="73" t="s">
        <v>1495</v>
      </c>
    </row>
    <row r="8517" spans="1:2" x14ac:dyDescent="0.25">
      <c r="A8517" s="9" t="s">
        <v>5945</v>
      </c>
      <c r="B8517" s="73" t="s">
        <v>1499</v>
      </c>
    </row>
    <row r="8518" spans="1:2" x14ac:dyDescent="0.25">
      <c r="A8518" s="9" t="s">
        <v>1503</v>
      </c>
      <c r="B8518" s="73" t="s">
        <v>1501</v>
      </c>
    </row>
    <row r="8519" spans="1:2" x14ac:dyDescent="0.25">
      <c r="A8519" s="9" t="s">
        <v>5946</v>
      </c>
      <c r="B8519" s="73" t="s">
        <v>1504</v>
      </c>
    </row>
    <row r="8520" spans="1:2" x14ac:dyDescent="0.25">
      <c r="A8520" s="9" t="s">
        <v>5947</v>
      </c>
      <c r="B8520" s="73" t="s">
        <v>1506</v>
      </c>
    </row>
    <row r="8521" spans="1:2" x14ac:dyDescent="0.25">
      <c r="A8521" s="9" t="s">
        <v>5948</v>
      </c>
      <c r="B8521" s="73" t="s">
        <v>1508</v>
      </c>
    </row>
    <row r="8522" spans="1:2" x14ac:dyDescent="0.25">
      <c r="A8522" s="9" t="s">
        <v>5949</v>
      </c>
      <c r="B8522" s="73" t="s">
        <v>1511</v>
      </c>
    </row>
    <row r="8523" spans="1:2" x14ac:dyDescent="0.25">
      <c r="A8523" s="9" t="s">
        <v>5950</v>
      </c>
      <c r="B8523" s="73" t="s">
        <v>1513</v>
      </c>
    </row>
    <row r="8524" spans="1:2" x14ac:dyDescent="0.25">
      <c r="A8524" s="9" t="s">
        <v>5951</v>
      </c>
      <c r="B8524" s="73" t="s">
        <v>1516</v>
      </c>
    </row>
    <row r="8525" spans="1:2" x14ac:dyDescent="0.25">
      <c r="A8525" s="9" t="s">
        <v>5952</v>
      </c>
      <c r="B8525" s="73" t="s">
        <v>1518</v>
      </c>
    </row>
    <row r="8526" spans="1:2" x14ac:dyDescent="0.25">
      <c r="A8526" s="9" t="s">
        <v>5953</v>
      </c>
      <c r="B8526" s="73" t="s">
        <v>1520</v>
      </c>
    </row>
    <row r="8527" spans="1:2" x14ac:dyDescent="0.25">
      <c r="A8527" s="9" t="s">
        <v>5954</v>
      </c>
      <c r="B8527" s="73" t="s">
        <v>1522</v>
      </c>
    </row>
    <row r="8528" spans="1:2" x14ac:dyDescent="0.25">
      <c r="A8528" s="9" t="s">
        <v>5955</v>
      </c>
      <c r="B8528" s="73" t="s">
        <v>1524</v>
      </c>
    </row>
    <row r="8529" spans="1:2" x14ac:dyDescent="0.25">
      <c r="A8529" s="9" t="s">
        <v>5956</v>
      </c>
      <c r="B8529" s="73" t="s">
        <v>1526</v>
      </c>
    </row>
    <row r="8530" spans="1:2" x14ac:dyDescent="0.25">
      <c r="A8530" s="9" t="s">
        <v>5957</v>
      </c>
      <c r="B8530" s="73" t="s">
        <v>1529</v>
      </c>
    </row>
    <row r="8531" spans="1:2" x14ac:dyDescent="0.25">
      <c r="A8531" s="9" t="s">
        <v>5958</v>
      </c>
      <c r="B8531" s="73" t="s">
        <v>1531</v>
      </c>
    </row>
    <row r="8532" spans="1:2" x14ac:dyDescent="0.25">
      <c r="A8532" s="9" t="s">
        <v>5959</v>
      </c>
      <c r="B8532" s="73" t="s">
        <v>1533</v>
      </c>
    </row>
    <row r="8533" spans="1:2" x14ac:dyDescent="0.25">
      <c r="A8533" s="9" t="s">
        <v>5960</v>
      </c>
      <c r="B8533" s="73" t="s">
        <v>1536</v>
      </c>
    </row>
    <row r="8534" spans="1:2" x14ac:dyDescent="0.25">
      <c r="A8534" s="9" t="s">
        <v>5961</v>
      </c>
      <c r="B8534" s="73" t="s">
        <v>1539</v>
      </c>
    </row>
    <row r="8535" spans="1:2" x14ac:dyDescent="0.25">
      <c r="A8535" s="9" t="s">
        <v>5962</v>
      </c>
      <c r="B8535" s="73" t="s">
        <v>1542</v>
      </c>
    </row>
    <row r="8536" spans="1:2" x14ac:dyDescent="0.25">
      <c r="A8536" s="9" t="s">
        <v>5963</v>
      </c>
      <c r="B8536" s="73" t="s">
        <v>1544</v>
      </c>
    </row>
    <row r="8537" spans="1:2" x14ac:dyDescent="0.25">
      <c r="A8537" s="9" t="s">
        <v>5964</v>
      </c>
      <c r="B8537" s="73" t="s">
        <v>1546</v>
      </c>
    </row>
    <row r="8538" spans="1:2" x14ac:dyDescent="0.25">
      <c r="A8538" s="9" t="s">
        <v>5965</v>
      </c>
      <c r="B8538" s="73" t="s">
        <v>1548</v>
      </c>
    </row>
    <row r="8539" spans="1:2" x14ac:dyDescent="0.25">
      <c r="A8539" s="9" t="s">
        <v>5966</v>
      </c>
      <c r="B8539" s="73" t="s">
        <v>1550</v>
      </c>
    </row>
    <row r="8540" spans="1:2" x14ac:dyDescent="0.25">
      <c r="A8540" s="9" t="s">
        <v>5967</v>
      </c>
      <c r="B8540" s="73" t="s">
        <v>1552</v>
      </c>
    </row>
    <row r="8541" spans="1:2" x14ac:dyDescent="0.25">
      <c r="A8541" s="9" t="s">
        <v>5968</v>
      </c>
      <c r="B8541" s="73" t="s">
        <v>1554</v>
      </c>
    </row>
    <row r="8542" spans="1:2" x14ac:dyDescent="0.25">
      <c r="A8542" s="9" t="s">
        <v>5969</v>
      </c>
      <c r="B8542" s="73" t="s">
        <v>1556</v>
      </c>
    </row>
    <row r="8543" spans="1:2" x14ac:dyDescent="0.25">
      <c r="A8543" s="9" t="s">
        <v>5970</v>
      </c>
      <c r="B8543" s="73" t="s">
        <v>1558</v>
      </c>
    </row>
    <row r="8544" spans="1:2" x14ac:dyDescent="0.25">
      <c r="A8544" s="9" t="s">
        <v>5971</v>
      </c>
      <c r="B8544" s="73" t="s">
        <v>1560</v>
      </c>
    </row>
    <row r="8545" spans="1:2" x14ac:dyDescent="0.25">
      <c r="A8545" s="9" t="s">
        <v>5972</v>
      </c>
      <c r="B8545" s="73" t="s">
        <v>1562</v>
      </c>
    </row>
    <row r="8546" spans="1:2" x14ac:dyDescent="0.25">
      <c r="A8546" s="9" t="s">
        <v>5973</v>
      </c>
      <c r="B8546" s="73" t="s">
        <v>1565</v>
      </c>
    </row>
    <row r="8547" spans="1:2" x14ac:dyDescent="0.25">
      <c r="A8547" s="9" t="s">
        <v>5974</v>
      </c>
      <c r="B8547" s="73" t="s">
        <v>1568</v>
      </c>
    </row>
    <row r="8548" spans="1:2" x14ac:dyDescent="0.25">
      <c r="A8548" s="9" t="s">
        <v>5975</v>
      </c>
      <c r="B8548" s="73" t="s">
        <v>1570</v>
      </c>
    </row>
    <row r="8549" spans="1:2" x14ac:dyDescent="0.25">
      <c r="A8549" s="9" t="s">
        <v>5976</v>
      </c>
      <c r="B8549" s="73" t="s">
        <v>1572</v>
      </c>
    </row>
    <row r="8550" spans="1:2" x14ac:dyDescent="0.25">
      <c r="A8550" s="9" t="s">
        <v>5977</v>
      </c>
      <c r="B8550" s="73" t="s">
        <v>1574</v>
      </c>
    </row>
    <row r="8551" spans="1:2" x14ac:dyDescent="0.25">
      <c r="A8551" s="9" t="s">
        <v>5978</v>
      </c>
      <c r="B8551" s="73" t="s">
        <v>1577</v>
      </c>
    </row>
    <row r="8552" spans="1:2" x14ac:dyDescent="0.25">
      <c r="A8552" s="9" t="s">
        <v>5979</v>
      </c>
      <c r="B8552" s="73" t="s">
        <v>1580</v>
      </c>
    </row>
    <row r="8553" spans="1:2" x14ac:dyDescent="0.25">
      <c r="A8553" s="9" t="s">
        <v>5980</v>
      </c>
      <c r="B8553" s="73" t="s">
        <v>1582</v>
      </c>
    </row>
    <row r="8554" spans="1:2" x14ac:dyDescent="0.25">
      <c r="A8554" s="9" t="s">
        <v>5981</v>
      </c>
      <c r="B8554" s="73" t="s">
        <v>1584</v>
      </c>
    </row>
    <row r="8555" spans="1:2" x14ac:dyDescent="0.25">
      <c r="A8555" s="9" t="s">
        <v>5982</v>
      </c>
      <c r="B8555" s="73" t="s">
        <v>1586</v>
      </c>
    </row>
    <row r="8556" spans="1:2" x14ac:dyDescent="0.25">
      <c r="A8556" s="9" t="s">
        <v>5983</v>
      </c>
      <c r="B8556" s="73" t="s">
        <v>1588</v>
      </c>
    </row>
    <row r="8557" spans="1:2" x14ac:dyDescent="0.25">
      <c r="A8557" s="9" t="s">
        <v>5984</v>
      </c>
      <c r="B8557" s="73" t="s">
        <v>1590</v>
      </c>
    </row>
    <row r="8558" spans="1:2" x14ac:dyDescent="0.25">
      <c r="A8558" s="9" t="s">
        <v>5985</v>
      </c>
      <c r="B8558" s="73" t="s">
        <v>1592</v>
      </c>
    </row>
    <row r="8559" spans="1:2" x14ac:dyDescent="0.25">
      <c r="A8559" s="9" t="s">
        <v>5986</v>
      </c>
      <c r="B8559" s="73" t="s">
        <v>1594</v>
      </c>
    </row>
    <row r="8560" spans="1:2" x14ac:dyDescent="0.25">
      <c r="A8560" s="9" t="s">
        <v>5987</v>
      </c>
      <c r="B8560" s="73" t="s">
        <v>1596</v>
      </c>
    </row>
    <row r="8561" spans="1:2" x14ac:dyDescent="0.25">
      <c r="A8561" s="9" t="s">
        <v>5988</v>
      </c>
      <c r="B8561" s="73" t="s">
        <v>1598</v>
      </c>
    </row>
    <row r="8562" spans="1:2" x14ac:dyDescent="0.25">
      <c r="A8562" s="9" t="s">
        <v>5989</v>
      </c>
      <c r="B8562" s="73" t="s">
        <v>1600</v>
      </c>
    </row>
    <row r="8563" spans="1:2" x14ac:dyDescent="0.25">
      <c r="A8563" s="9" t="s">
        <v>5990</v>
      </c>
      <c r="B8563" s="73" t="s">
        <v>1603</v>
      </c>
    </row>
    <row r="8564" spans="1:2" x14ac:dyDescent="0.25">
      <c r="A8564" s="9" t="s">
        <v>5991</v>
      </c>
      <c r="B8564" s="73" t="s">
        <v>1605</v>
      </c>
    </row>
    <row r="8565" spans="1:2" x14ac:dyDescent="0.25">
      <c r="A8565" s="9" t="s">
        <v>5992</v>
      </c>
      <c r="B8565" s="73" t="s">
        <v>1607</v>
      </c>
    </row>
    <row r="8566" spans="1:2" x14ac:dyDescent="0.25">
      <c r="A8566" s="9" t="s">
        <v>5993</v>
      </c>
      <c r="B8566" s="73" t="s">
        <v>1609</v>
      </c>
    </row>
    <row r="8567" spans="1:2" x14ac:dyDescent="0.25">
      <c r="A8567" s="9" t="s">
        <v>4464</v>
      </c>
      <c r="B8567" s="73" t="s">
        <v>1611</v>
      </c>
    </row>
    <row r="8568" spans="1:2" x14ac:dyDescent="0.25">
      <c r="A8568" s="9" t="s">
        <v>5994</v>
      </c>
      <c r="B8568" s="73" t="s">
        <v>1613</v>
      </c>
    </row>
    <row r="8569" spans="1:2" x14ac:dyDescent="0.25">
      <c r="A8569" s="9" t="s">
        <v>1617</v>
      </c>
      <c r="B8569" s="73" t="s">
        <v>1615</v>
      </c>
    </row>
    <row r="8570" spans="1:2" x14ac:dyDescent="0.25">
      <c r="A8570" s="9" t="s">
        <v>5995</v>
      </c>
      <c r="B8570" s="73" t="s">
        <v>1618</v>
      </c>
    </row>
    <row r="8571" spans="1:2" x14ac:dyDescent="0.25">
      <c r="A8571" s="9" t="s">
        <v>5996</v>
      </c>
      <c r="B8571" s="73" t="s">
        <v>1620</v>
      </c>
    </row>
    <row r="8572" spans="1:2" x14ac:dyDescent="0.25">
      <c r="A8572" s="9" t="s">
        <v>4501</v>
      </c>
      <c r="B8572" s="73" t="s">
        <v>1622</v>
      </c>
    </row>
    <row r="8573" spans="1:2" x14ac:dyDescent="0.25">
      <c r="A8573" s="9" t="s">
        <v>4502</v>
      </c>
      <c r="B8573" s="73" t="s">
        <v>1624</v>
      </c>
    </row>
    <row r="8574" spans="1:2" x14ac:dyDescent="0.25">
      <c r="A8574" s="9" t="s">
        <v>5997</v>
      </c>
      <c r="B8574" s="73" t="s">
        <v>1626</v>
      </c>
    </row>
    <row r="8575" spans="1:2" x14ac:dyDescent="0.25">
      <c r="A8575" s="9" t="s">
        <v>5998</v>
      </c>
      <c r="B8575" s="73" t="s">
        <v>1629</v>
      </c>
    </row>
    <row r="8576" spans="1:2" x14ac:dyDescent="0.25">
      <c r="A8576" s="9" t="s">
        <v>5999</v>
      </c>
      <c r="B8576" s="73" t="s">
        <v>1631</v>
      </c>
    </row>
    <row r="8577" spans="1:2" x14ac:dyDescent="0.25">
      <c r="A8577" s="9" t="s">
        <v>6000</v>
      </c>
      <c r="B8577" s="73" t="s">
        <v>1634</v>
      </c>
    </row>
    <row r="8578" spans="1:2" x14ac:dyDescent="0.25">
      <c r="A8578" s="9" t="s">
        <v>6001</v>
      </c>
      <c r="B8578" s="73" t="s">
        <v>1636</v>
      </c>
    </row>
    <row r="8579" spans="1:2" x14ac:dyDescent="0.25">
      <c r="A8579" s="9" t="s">
        <v>6002</v>
      </c>
      <c r="B8579" s="73" t="s">
        <v>1638</v>
      </c>
    </row>
    <row r="8580" spans="1:2" x14ac:dyDescent="0.25">
      <c r="A8580" s="9" t="s">
        <v>6003</v>
      </c>
      <c r="B8580" s="73" t="s">
        <v>1640</v>
      </c>
    </row>
    <row r="8581" spans="1:2" x14ac:dyDescent="0.25">
      <c r="A8581" s="9" t="s">
        <v>6004</v>
      </c>
      <c r="B8581" s="73" t="s">
        <v>1643</v>
      </c>
    </row>
    <row r="8582" spans="1:2" x14ac:dyDescent="0.25">
      <c r="A8582" s="9" t="s">
        <v>6005</v>
      </c>
      <c r="B8582" s="73" t="s">
        <v>1645</v>
      </c>
    </row>
    <row r="8583" spans="1:2" x14ac:dyDescent="0.25">
      <c r="A8583" s="9" t="s">
        <v>6006</v>
      </c>
      <c r="B8583" s="73" t="s">
        <v>1648</v>
      </c>
    </row>
    <row r="8584" spans="1:2" x14ac:dyDescent="0.25">
      <c r="A8584" s="9" t="s">
        <v>6007</v>
      </c>
      <c r="B8584" s="73" t="s">
        <v>1650</v>
      </c>
    </row>
    <row r="8585" spans="1:2" x14ac:dyDescent="0.25">
      <c r="A8585" s="9" t="s">
        <v>6008</v>
      </c>
      <c r="B8585" s="73" t="s">
        <v>1652</v>
      </c>
    </row>
    <row r="8586" spans="1:2" x14ac:dyDescent="0.25">
      <c r="A8586" s="9" t="s">
        <v>6009</v>
      </c>
      <c r="B8586" s="73" t="s">
        <v>1654</v>
      </c>
    </row>
    <row r="8587" spans="1:2" x14ac:dyDescent="0.25">
      <c r="A8587" s="9" t="s">
        <v>6010</v>
      </c>
      <c r="B8587" s="73" t="s">
        <v>1656</v>
      </c>
    </row>
    <row r="8588" spans="1:2" x14ac:dyDescent="0.25">
      <c r="A8588" s="9" t="s">
        <v>6011</v>
      </c>
      <c r="B8588" s="73" t="s">
        <v>1658</v>
      </c>
    </row>
    <row r="8589" spans="1:2" x14ac:dyDescent="0.25">
      <c r="A8589" s="9" t="s">
        <v>6012</v>
      </c>
      <c r="B8589" s="73" t="s">
        <v>1660</v>
      </c>
    </row>
    <row r="8590" spans="1:2" x14ac:dyDescent="0.25">
      <c r="A8590" s="9" t="s">
        <v>6013</v>
      </c>
      <c r="B8590" s="73" t="s">
        <v>1662</v>
      </c>
    </row>
    <row r="8591" spans="1:2" x14ac:dyDescent="0.25">
      <c r="A8591" s="9" t="s">
        <v>6014</v>
      </c>
      <c r="B8591" s="73" t="s">
        <v>1665</v>
      </c>
    </row>
    <row r="8592" spans="1:2" x14ac:dyDescent="0.25">
      <c r="A8592" s="9" t="s">
        <v>6015</v>
      </c>
      <c r="B8592" s="73" t="s">
        <v>1667</v>
      </c>
    </row>
    <row r="8593" spans="1:2" x14ac:dyDescent="0.25">
      <c r="A8593" s="9" t="s">
        <v>6016</v>
      </c>
      <c r="B8593" s="73" t="s">
        <v>1670</v>
      </c>
    </row>
    <row r="8594" spans="1:2" x14ac:dyDescent="0.25">
      <c r="A8594" s="9" t="s">
        <v>6017</v>
      </c>
      <c r="B8594" s="73" t="s">
        <v>1672</v>
      </c>
    </row>
    <row r="8595" spans="1:2" x14ac:dyDescent="0.25">
      <c r="A8595" s="9" t="s">
        <v>6018</v>
      </c>
      <c r="B8595" s="73" t="s">
        <v>1675</v>
      </c>
    </row>
    <row r="8596" spans="1:2" x14ac:dyDescent="0.25">
      <c r="A8596" s="9" t="s">
        <v>6019</v>
      </c>
      <c r="B8596" s="73" t="s">
        <v>1677</v>
      </c>
    </row>
    <row r="8597" spans="1:2" x14ac:dyDescent="0.25">
      <c r="A8597" s="9" t="s">
        <v>6020</v>
      </c>
      <c r="B8597" s="73" t="s">
        <v>1679</v>
      </c>
    </row>
    <row r="8598" spans="1:2" x14ac:dyDescent="0.25">
      <c r="A8598" s="9" t="s">
        <v>6021</v>
      </c>
      <c r="B8598" s="73" t="s">
        <v>1681</v>
      </c>
    </row>
    <row r="8599" spans="1:2" x14ac:dyDescent="0.25">
      <c r="A8599" s="9" t="s">
        <v>6022</v>
      </c>
      <c r="B8599" s="73" t="s">
        <v>1683</v>
      </c>
    </row>
    <row r="8600" spans="1:2" x14ac:dyDescent="0.25">
      <c r="A8600" s="9" t="s">
        <v>6023</v>
      </c>
      <c r="B8600" s="73" t="s">
        <v>1685</v>
      </c>
    </row>
    <row r="8601" spans="1:2" x14ac:dyDescent="0.25">
      <c r="A8601" s="9" t="s">
        <v>6024</v>
      </c>
      <c r="B8601" s="73" t="s">
        <v>1687</v>
      </c>
    </row>
    <row r="8602" spans="1:2" x14ac:dyDescent="0.25">
      <c r="A8602" s="9" t="s">
        <v>6025</v>
      </c>
      <c r="B8602" s="73" t="s">
        <v>1689</v>
      </c>
    </row>
    <row r="8603" spans="1:2" x14ac:dyDescent="0.25">
      <c r="A8603" s="9" t="s">
        <v>1693</v>
      </c>
      <c r="B8603" s="73" t="s">
        <v>1691</v>
      </c>
    </row>
    <row r="8604" spans="1:2" x14ac:dyDescent="0.25">
      <c r="A8604" s="9" t="s">
        <v>6026</v>
      </c>
      <c r="B8604" s="73" t="s">
        <v>1695</v>
      </c>
    </row>
    <row r="8605" spans="1:2" x14ac:dyDescent="0.25">
      <c r="A8605" s="9" t="s">
        <v>1700</v>
      </c>
      <c r="B8605" s="73" t="s">
        <v>1698</v>
      </c>
    </row>
    <row r="8606" spans="1:2" x14ac:dyDescent="0.25">
      <c r="A8606" s="9" t="s">
        <v>6027</v>
      </c>
      <c r="B8606" s="73" t="s">
        <v>1702</v>
      </c>
    </row>
    <row r="8607" spans="1:2" x14ac:dyDescent="0.25">
      <c r="A8607" s="9" t="s">
        <v>6028</v>
      </c>
      <c r="B8607" s="73" t="s">
        <v>1704</v>
      </c>
    </row>
    <row r="8608" spans="1:2" x14ac:dyDescent="0.25">
      <c r="A8608" s="9" t="s">
        <v>6029</v>
      </c>
      <c r="B8608" s="73" t="s">
        <v>1706</v>
      </c>
    </row>
    <row r="8609" spans="1:2" x14ac:dyDescent="0.25">
      <c r="A8609" s="9" t="s">
        <v>6030</v>
      </c>
      <c r="B8609" s="73" t="s">
        <v>1709</v>
      </c>
    </row>
    <row r="8610" spans="1:2" x14ac:dyDescent="0.25">
      <c r="A8610" s="9" t="s">
        <v>6031</v>
      </c>
      <c r="B8610" s="73" t="s">
        <v>1711</v>
      </c>
    </row>
    <row r="8611" spans="1:2" x14ac:dyDescent="0.25">
      <c r="A8611" s="9" t="s">
        <v>1715</v>
      </c>
      <c r="B8611" s="73" t="s">
        <v>1713</v>
      </c>
    </row>
    <row r="8612" spans="1:2" x14ac:dyDescent="0.25">
      <c r="A8612" s="9" t="s">
        <v>4538</v>
      </c>
      <c r="B8612" s="73" t="s">
        <v>1717</v>
      </c>
    </row>
    <row r="8613" spans="1:2" x14ac:dyDescent="0.25">
      <c r="A8613" s="9" t="s">
        <v>4539</v>
      </c>
      <c r="B8613" s="73" t="s">
        <v>1720</v>
      </c>
    </row>
    <row r="8614" spans="1:2" x14ac:dyDescent="0.25">
      <c r="A8614" s="9" t="s">
        <v>4540</v>
      </c>
      <c r="B8614" s="73" t="s">
        <v>1722</v>
      </c>
    </row>
    <row r="8615" spans="1:2" x14ac:dyDescent="0.25">
      <c r="A8615" s="9" t="s">
        <v>4541</v>
      </c>
      <c r="B8615" s="73" t="s">
        <v>1724</v>
      </c>
    </row>
    <row r="8616" spans="1:2" x14ac:dyDescent="0.25">
      <c r="A8616" s="9" t="s">
        <v>4543</v>
      </c>
      <c r="B8616" s="73" t="s">
        <v>1726</v>
      </c>
    </row>
    <row r="8617" spans="1:2" x14ac:dyDescent="0.25">
      <c r="A8617" s="9" t="s">
        <v>6032</v>
      </c>
      <c r="B8617" s="73" t="s">
        <v>1728</v>
      </c>
    </row>
    <row r="8618" spans="1:2" x14ac:dyDescent="0.25">
      <c r="A8618" s="9" t="s">
        <v>4556</v>
      </c>
      <c r="B8618" s="73" t="s">
        <v>1730</v>
      </c>
    </row>
    <row r="8619" spans="1:2" x14ac:dyDescent="0.25">
      <c r="A8619" s="9" t="s">
        <v>6033</v>
      </c>
      <c r="B8619" s="73" t="s">
        <v>1733</v>
      </c>
    </row>
    <row r="8620" spans="1:2" x14ac:dyDescent="0.25">
      <c r="A8620" s="9" t="s">
        <v>4546</v>
      </c>
      <c r="B8620" s="73" t="s">
        <v>1735</v>
      </c>
    </row>
    <row r="8621" spans="1:2" x14ac:dyDescent="0.25">
      <c r="A8621" s="9" t="s">
        <v>6034</v>
      </c>
      <c r="B8621" s="73" t="s">
        <v>1737</v>
      </c>
    </row>
    <row r="8622" spans="1:2" x14ac:dyDescent="0.25">
      <c r="A8622" s="9" t="s">
        <v>4542</v>
      </c>
      <c r="B8622" s="73" t="s">
        <v>1739</v>
      </c>
    </row>
    <row r="8623" spans="1:2" x14ac:dyDescent="0.25">
      <c r="A8623" s="9" t="s">
        <v>4535</v>
      </c>
      <c r="B8623" s="73" t="s">
        <v>1741</v>
      </c>
    </row>
    <row r="8624" spans="1:2" x14ac:dyDescent="0.25">
      <c r="A8624" s="9" t="s">
        <v>4550</v>
      </c>
      <c r="B8624" s="73" t="s">
        <v>1744</v>
      </c>
    </row>
    <row r="8625" spans="1:2" x14ac:dyDescent="0.25">
      <c r="A8625" s="9" t="s">
        <v>4551</v>
      </c>
      <c r="B8625" s="73" t="s">
        <v>1746</v>
      </c>
    </row>
    <row r="8626" spans="1:2" x14ac:dyDescent="0.25">
      <c r="A8626" s="9" t="s">
        <v>6035</v>
      </c>
      <c r="B8626" s="73" t="s">
        <v>1748</v>
      </c>
    </row>
    <row r="8627" spans="1:2" x14ac:dyDescent="0.25">
      <c r="A8627" s="9" t="s">
        <v>6036</v>
      </c>
      <c r="B8627" s="73" t="s">
        <v>1751</v>
      </c>
    </row>
    <row r="8628" spans="1:2" x14ac:dyDescent="0.25">
      <c r="A8628" s="9" t="s">
        <v>6037</v>
      </c>
      <c r="B8628" s="73" t="s">
        <v>1753</v>
      </c>
    </row>
    <row r="8629" spans="1:2" x14ac:dyDescent="0.25">
      <c r="A8629" s="9" t="s">
        <v>6038</v>
      </c>
      <c r="B8629" s="73" t="s">
        <v>1755</v>
      </c>
    </row>
    <row r="8630" spans="1:2" x14ac:dyDescent="0.25">
      <c r="A8630" s="9" t="s">
        <v>6039</v>
      </c>
      <c r="B8630" s="73" t="s">
        <v>1757</v>
      </c>
    </row>
    <row r="8631" spans="1:2" x14ac:dyDescent="0.25">
      <c r="A8631" s="9" t="s">
        <v>4552</v>
      </c>
      <c r="B8631" s="73" t="s">
        <v>1760</v>
      </c>
    </row>
    <row r="8632" spans="1:2" x14ac:dyDescent="0.25">
      <c r="A8632" s="9" t="s">
        <v>6040</v>
      </c>
      <c r="B8632" s="73" t="s">
        <v>1762</v>
      </c>
    </row>
    <row r="8633" spans="1:2" x14ac:dyDescent="0.25">
      <c r="A8633" s="9" t="s">
        <v>6041</v>
      </c>
      <c r="B8633" s="73" t="s">
        <v>1765</v>
      </c>
    </row>
    <row r="8634" spans="1:2" x14ac:dyDescent="0.25">
      <c r="A8634" s="9" t="s">
        <v>6042</v>
      </c>
      <c r="B8634" s="73" t="s">
        <v>1768</v>
      </c>
    </row>
    <row r="8635" spans="1:2" x14ac:dyDescent="0.25">
      <c r="A8635" s="9" t="s">
        <v>6043</v>
      </c>
      <c r="B8635" s="73" t="s">
        <v>1770</v>
      </c>
    </row>
    <row r="8636" spans="1:2" x14ac:dyDescent="0.25">
      <c r="A8636" s="9" t="s">
        <v>6044</v>
      </c>
      <c r="B8636" s="73" t="s">
        <v>1772</v>
      </c>
    </row>
    <row r="8637" spans="1:2" x14ac:dyDescent="0.25">
      <c r="A8637" s="9" t="s">
        <v>6045</v>
      </c>
      <c r="B8637" s="73" t="s">
        <v>1774</v>
      </c>
    </row>
    <row r="8638" spans="1:2" x14ac:dyDescent="0.25">
      <c r="A8638" s="9" t="s">
        <v>6046</v>
      </c>
      <c r="B8638" s="73" t="s">
        <v>1777</v>
      </c>
    </row>
    <row r="8639" spans="1:2" x14ac:dyDescent="0.25">
      <c r="A8639" s="9" t="s">
        <v>6047</v>
      </c>
      <c r="B8639" s="73" t="s">
        <v>1779</v>
      </c>
    </row>
    <row r="8640" spans="1:2" x14ac:dyDescent="0.25">
      <c r="A8640" s="9" t="s">
        <v>6048</v>
      </c>
      <c r="B8640" s="73" t="s">
        <v>1782</v>
      </c>
    </row>
    <row r="8641" spans="1:2" x14ac:dyDescent="0.25">
      <c r="A8641" s="9" t="s">
        <v>6049</v>
      </c>
      <c r="B8641" s="73" t="s">
        <v>1784</v>
      </c>
    </row>
    <row r="8642" spans="1:2" x14ac:dyDescent="0.25">
      <c r="A8642" s="9" t="s">
        <v>6050</v>
      </c>
      <c r="B8642" s="73" t="s">
        <v>1786</v>
      </c>
    </row>
    <row r="8643" spans="1:2" x14ac:dyDescent="0.25">
      <c r="A8643" s="9" t="s">
        <v>6051</v>
      </c>
      <c r="B8643" s="73" t="s">
        <v>1788</v>
      </c>
    </row>
    <row r="8644" spans="1:2" x14ac:dyDescent="0.25">
      <c r="A8644" s="9" t="s">
        <v>6052</v>
      </c>
      <c r="B8644" s="73" t="s">
        <v>1790</v>
      </c>
    </row>
    <row r="8645" spans="1:2" x14ac:dyDescent="0.25">
      <c r="A8645" s="9" t="s">
        <v>6053</v>
      </c>
      <c r="B8645" s="73" t="s">
        <v>1793</v>
      </c>
    </row>
    <row r="8646" spans="1:2" x14ac:dyDescent="0.25">
      <c r="A8646" s="9" t="s">
        <v>6054</v>
      </c>
      <c r="B8646" s="73" t="s">
        <v>1795</v>
      </c>
    </row>
    <row r="8647" spans="1:2" x14ac:dyDescent="0.25">
      <c r="A8647" s="9" t="s">
        <v>6055</v>
      </c>
      <c r="B8647" s="73" t="s">
        <v>1797</v>
      </c>
    </row>
    <row r="8648" spans="1:2" x14ac:dyDescent="0.25">
      <c r="A8648" s="9" t="s">
        <v>6056</v>
      </c>
      <c r="B8648" s="73" t="s">
        <v>1799</v>
      </c>
    </row>
    <row r="8649" spans="1:2" x14ac:dyDescent="0.25">
      <c r="A8649" s="9" t="s">
        <v>6057</v>
      </c>
      <c r="B8649" s="73" t="s">
        <v>1802</v>
      </c>
    </row>
    <row r="8650" spans="1:2" x14ac:dyDescent="0.25">
      <c r="A8650" s="9" t="s">
        <v>6058</v>
      </c>
      <c r="B8650" s="73" t="s">
        <v>1805</v>
      </c>
    </row>
    <row r="8651" spans="1:2" x14ac:dyDescent="0.25">
      <c r="A8651" s="9" t="s">
        <v>6059</v>
      </c>
      <c r="B8651" s="73" t="s">
        <v>1807</v>
      </c>
    </row>
    <row r="8652" spans="1:2" x14ac:dyDescent="0.25">
      <c r="A8652" s="9" t="s">
        <v>6060</v>
      </c>
      <c r="B8652" s="73" t="s">
        <v>1809</v>
      </c>
    </row>
    <row r="8653" spans="1:2" x14ac:dyDescent="0.25">
      <c r="A8653" s="9" t="s">
        <v>6061</v>
      </c>
      <c r="B8653" s="73" t="s">
        <v>1811</v>
      </c>
    </row>
    <row r="8654" spans="1:2" x14ac:dyDescent="0.25">
      <c r="A8654" s="9" t="s">
        <v>6062</v>
      </c>
      <c r="B8654" s="73" t="s">
        <v>1813</v>
      </c>
    </row>
    <row r="8655" spans="1:2" x14ac:dyDescent="0.25">
      <c r="A8655" s="9" t="s">
        <v>4580</v>
      </c>
      <c r="B8655" s="73" t="s">
        <v>1816</v>
      </c>
    </row>
    <row r="8656" spans="1:2" x14ac:dyDescent="0.25">
      <c r="A8656" s="9" t="s">
        <v>6063</v>
      </c>
      <c r="B8656" s="73" t="s">
        <v>1819</v>
      </c>
    </row>
    <row r="8657" spans="1:2" x14ac:dyDescent="0.25">
      <c r="A8657" s="9" t="s">
        <v>4582</v>
      </c>
      <c r="B8657" s="73" t="s">
        <v>1822</v>
      </c>
    </row>
    <row r="8658" spans="1:2" x14ac:dyDescent="0.25">
      <c r="A8658" s="9" t="s">
        <v>6064</v>
      </c>
      <c r="B8658" s="73" t="s">
        <v>1824</v>
      </c>
    </row>
    <row r="8659" spans="1:2" x14ac:dyDescent="0.25">
      <c r="A8659" s="9" t="s">
        <v>6065</v>
      </c>
      <c r="B8659" s="73" t="s">
        <v>1826</v>
      </c>
    </row>
    <row r="8660" spans="1:2" x14ac:dyDescent="0.25">
      <c r="A8660" s="9" t="s">
        <v>6066</v>
      </c>
      <c r="B8660" s="73" t="s">
        <v>1828</v>
      </c>
    </row>
    <row r="8661" spans="1:2" x14ac:dyDescent="0.25">
      <c r="A8661" s="9" t="s">
        <v>6067</v>
      </c>
      <c r="B8661" s="73" t="s">
        <v>1830</v>
      </c>
    </row>
    <row r="8662" spans="1:2" x14ac:dyDescent="0.25">
      <c r="A8662" s="9" t="s">
        <v>6068</v>
      </c>
      <c r="B8662" s="73" t="s">
        <v>1833</v>
      </c>
    </row>
    <row r="8663" spans="1:2" x14ac:dyDescent="0.25">
      <c r="A8663" s="9" t="s">
        <v>4588</v>
      </c>
      <c r="B8663" s="73" t="s">
        <v>1835</v>
      </c>
    </row>
    <row r="8664" spans="1:2" x14ac:dyDescent="0.25">
      <c r="A8664" s="9" t="s">
        <v>4589</v>
      </c>
      <c r="B8664" s="73" t="s">
        <v>1837</v>
      </c>
    </row>
    <row r="8665" spans="1:2" x14ac:dyDescent="0.25">
      <c r="A8665" s="9" t="s">
        <v>1842</v>
      </c>
      <c r="B8665" s="73" t="s">
        <v>1840</v>
      </c>
    </row>
    <row r="8666" spans="1:2" x14ac:dyDescent="0.25">
      <c r="A8666" s="9" t="s">
        <v>6069</v>
      </c>
      <c r="B8666" s="73" t="s">
        <v>1844</v>
      </c>
    </row>
    <row r="8667" spans="1:2" x14ac:dyDescent="0.25">
      <c r="A8667" s="9" t="s">
        <v>6070</v>
      </c>
      <c r="B8667" s="73" t="s">
        <v>1846</v>
      </c>
    </row>
    <row r="8668" spans="1:2" x14ac:dyDescent="0.25">
      <c r="A8668" s="9" t="s">
        <v>4592</v>
      </c>
      <c r="B8668" s="73" t="s">
        <v>1848</v>
      </c>
    </row>
    <row r="8669" spans="1:2" x14ac:dyDescent="0.25">
      <c r="A8669" s="9" t="s">
        <v>4593</v>
      </c>
      <c r="B8669" s="73" t="s">
        <v>1850</v>
      </c>
    </row>
    <row r="8670" spans="1:2" x14ac:dyDescent="0.25">
      <c r="A8670" s="9" t="s">
        <v>4594</v>
      </c>
      <c r="B8670" s="73" t="s">
        <v>1852</v>
      </c>
    </row>
    <row r="8671" spans="1:2" x14ac:dyDescent="0.25">
      <c r="A8671" s="9" t="s">
        <v>6071</v>
      </c>
      <c r="B8671" s="73" t="s">
        <v>1854</v>
      </c>
    </row>
    <row r="8672" spans="1:2" x14ac:dyDescent="0.25">
      <c r="A8672" s="9" t="s">
        <v>6072</v>
      </c>
      <c r="B8672" s="73" t="s">
        <v>1856</v>
      </c>
    </row>
    <row r="8673" spans="1:2" x14ac:dyDescent="0.25">
      <c r="A8673" s="9" t="s">
        <v>6073</v>
      </c>
      <c r="B8673" s="73" t="s">
        <v>1858</v>
      </c>
    </row>
    <row r="8674" spans="1:2" x14ac:dyDescent="0.25">
      <c r="A8674" s="9" t="s">
        <v>6074</v>
      </c>
      <c r="B8674" s="73" t="s">
        <v>1860</v>
      </c>
    </row>
    <row r="8675" spans="1:2" x14ac:dyDescent="0.25">
      <c r="A8675" s="9" t="s">
        <v>6075</v>
      </c>
      <c r="B8675" s="73" t="s">
        <v>1862</v>
      </c>
    </row>
    <row r="8676" spans="1:2" x14ac:dyDescent="0.25">
      <c r="A8676" s="9" t="s">
        <v>6076</v>
      </c>
      <c r="B8676" s="73" t="s">
        <v>1864</v>
      </c>
    </row>
    <row r="8677" spans="1:2" x14ac:dyDescent="0.25">
      <c r="A8677" s="9" t="s">
        <v>4601</v>
      </c>
      <c r="B8677" s="73" t="s">
        <v>1867</v>
      </c>
    </row>
    <row r="8678" spans="1:2" x14ac:dyDescent="0.25">
      <c r="A8678" s="9" t="s">
        <v>6077</v>
      </c>
      <c r="B8678" s="73" t="s">
        <v>1869</v>
      </c>
    </row>
    <row r="8679" spans="1:2" x14ac:dyDescent="0.25">
      <c r="A8679" s="9" t="s">
        <v>6078</v>
      </c>
      <c r="B8679" s="73" t="s">
        <v>1871</v>
      </c>
    </row>
    <row r="8680" spans="1:2" x14ac:dyDescent="0.25">
      <c r="A8680" s="9" t="s">
        <v>4604</v>
      </c>
      <c r="B8680" s="73" t="s">
        <v>1873</v>
      </c>
    </row>
    <row r="8681" spans="1:2" x14ac:dyDescent="0.25">
      <c r="A8681" s="9" t="s">
        <v>4605</v>
      </c>
      <c r="B8681" s="73" t="s">
        <v>1875</v>
      </c>
    </row>
    <row r="8682" spans="1:2" x14ac:dyDescent="0.25">
      <c r="A8682" s="9" t="s">
        <v>6079</v>
      </c>
      <c r="B8682" s="73" t="s">
        <v>1877</v>
      </c>
    </row>
    <row r="8683" spans="1:2" x14ac:dyDescent="0.25">
      <c r="A8683" s="9" t="s">
        <v>6080</v>
      </c>
      <c r="B8683" s="73" t="s">
        <v>1880</v>
      </c>
    </row>
    <row r="8684" spans="1:2" x14ac:dyDescent="0.25">
      <c r="A8684" s="9" t="s">
        <v>1885</v>
      </c>
      <c r="B8684" s="73" t="s">
        <v>1883</v>
      </c>
    </row>
    <row r="8685" spans="1:2" x14ac:dyDescent="0.25">
      <c r="A8685" s="9" t="s">
        <v>4608</v>
      </c>
      <c r="B8685" s="73" t="s">
        <v>1887</v>
      </c>
    </row>
    <row r="8686" spans="1:2" x14ac:dyDescent="0.25">
      <c r="A8686" s="9" t="s">
        <v>6081</v>
      </c>
      <c r="B8686" s="73" t="s">
        <v>1889</v>
      </c>
    </row>
    <row r="8687" spans="1:2" x14ac:dyDescent="0.25">
      <c r="A8687" s="9" t="s">
        <v>4610</v>
      </c>
      <c r="B8687" s="73" t="s">
        <v>1891</v>
      </c>
    </row>
    <row r="8688" spans="1:2" x14ac:dyDescent="0.25">
      <c r="A8688" s="9" t="s">
        <v>6082</v>
      </c>
      <c r="B8688" s="73" t="s">
        <v>1894</v>
      </c>
    </row>
    <row r="8689" spans="1:2" x14ac:dyDescent="0.25">
      <c r="A8689" s="9" t="s">
        <v>4576</v>
      </c>
      <c r="B8689" s="73" t="s">
        <v>1896</v>
      </c>
    </row>
    <row r="8690" spans="1:2" x14ac:dyDescent="0.25">
      <c r="A8690" s="9" t="s">
        <v>6083</v>
      </c>
      <c r="B8690" s="73" t="s">
        <v>1898</v>
      </c>
    </row>
    <row r="8691" spans="1:2" x14ac:dyDescent="0.25">
      <c r="A8691" s="9" t="s">
        <v>4614</v>
      </c>
      <c r="B8691" s="73" t="s">
        <v>1900</v>
      </c>
    </row>
    <row r="8692" spans="1:2" x14ac:dyDescent="0.25">
      <c r="A8692" s="9" t="s">
        <v>6084</v>
      </c>
      <c r="B8692" s="73" t="s">
        <v>1902</v>
      </c>
    </row>
    <row r="8693" spans="1:2" x14ac:dyDescent="0.25">
      <c r="A8693" s="9" t="s">
        <v>4616</v>
      </c>
      <c r="B8693" s="73" t="s">
        <v>1905</v>
      </c>
    </row>
    <row r="8694" spans="1:2" x14ac:dyDescent="0.25">
      <c r="A8694" s="9" t="s">
        <v>6085</v>
      </c>
      <c r="B8694" s="73" t="s">
        <v>1908</v>
      </c>
    </row>
    <row r="8695" spans="1:2" x14ac:dyDescent="0.25">
      <c r="A8695" s="9" t="s">
        <v>6086</v>
      </c>
      <c r="B8695" s="73" t="s">
        <v>1910</v>
      </c>
    </row>
    <row r="8696" spans="1:2" x14ac:dyDescent="0.25">
      <c r="A8696" s="9" t="s">
        <v>6087</v>
      </c>
      <c r="B8696" s="73" t="s">
        <v>1913</v>
      </c>
    </row>
    <row r="8697" spans="1:2" x14ac:dyDescent="0.25">
      <c r="A8697" s="9" t="s">
        <v>6088</v>
      </c>
      <c r="B8697" s="73" t="s">
        <v>1915</v>
      </c>
    </row>
    <row r="8698" spans="1:2" x14ac:dyDescent="0.25">
      <c r="A8698" s="9" t="s">
        <v>1920</v>
      </c>
      <c r="B8698" s="73" t="s">
        <v>1918</v>
      </c>
    </row>
    <row r="8699" spans="1:2" x14ac:dyDescent="0.25">
      <c r="A8699" s="9" t="s">
        <v>6089</v>
      </c>
      <c r="B8699" s="73" t="s">
        <v>1922</v>
      </c>
    </row>
    <row r="8700" spans="1:2" x14ac:dyDescent="0.25">
      <c r="A8700" s="9" t="s">
        <v>6090</v>
      </c>
      <c r="B8700" s="73" t="s">
        <v>1924</v>
      </c>
    </row>
    <row r="8701" spans="1:2" x14ac:dyDescent="0.25">
      <c r="A8701" s="9" t="s">
        <v>6091</v>
      </c>
      <c r="B8701" s="73" t="s">
        <v>1927</v>
      </c>
    </row>
    <row r="8702" spans="1:2" x14ac:dyDescent="0.25">
      <c r="A8702" s="9" t="s">
        <v>6092</v>
      </c>
      <c r="B8702" s="73" t="s">
        <v>1929</v>
      </c>
    </row>
    <row r="8703" spans="1:2" x14ac:dyDescent="0.25">
      <c r="A8703" s="9" t="s">
        <v>6093</v>
      </c>
      <c r="B8703" s="73" t="s">
        <v>1931</v>
      </c>
    </row>
    <row r="8704" spans="1:2" x14ac:dyDescent="0.25">
      <c r="A8704" s="9" t="s">
        <v>6094</v>
      </c>
      <c r="B8704" s="73" t="s">
        <v>1934</v>
      </c>
    </row>
    <row r="8705" spans="1:2" x14ac:dyDescent="0.25">
      <c r="A8705" s="9" t="s">
        <v>4627</v>
      </c>
      <c r="B8705" s="73" t="s">
        <v>1937</v>
      </c>
    </row>
    <row r="8706" spans="1:2" x14ac:dyDescent="0.25">
      <c r="A8706" s="9" t="s">
        <v>6095</v>
      </c>
      <c r="B8706" s="73" t="s">
        <v>1939</v>
      </c>
    </row>
    <row r="8707" spans="1:2" x14ac:dyDescent="0.25">
      <c r="A8707" s="9" t="s">
        <v>6096</v>
      </c>
      <c r="B8707" s="73" t="s">
        <v>1941</v>
      </c>
    </row>
    <row r="8708" spans="1:2" x14ac:dyDescent="0.25">
      <c r="A8708" s="9" t="s">
        <v>4629</v>
      </c>
      <c r="B8708" s="73" t="s">
        <v>1943</v>
      </c>
    </row>
    <row r="8709" spans="1:2" x14ac:dyDescent="0.25">
      <c r="A8709" s="9" t="s">
        <v>4630</v>
      </c>
      <c r="B8709" s="73" t="s">
        <v>1945</v>
      </c>
    </row>
    <row r="8710" spans="1:2" x14ac:dyDescent="0.25">
      <c r="A8710" s="9" t="s">
        <v>4631</v>
      </c>
      <c r="B8710" s="73" t="s">
        <v>1947</v>
      </c>
    </row>
    <row r="8711" spans="1:2" x14ac:dyDescent="0.25">
      <c r="A8711" s="9" t="s">
        <v>4632</v>
      </c>
      <c r="B8711" s="73" t="s">
        <v>1949</v>
      </c>
    </row>
    <row r="8712" spans="1:2" x14ac:dyDescent="0.25">
      <c r="A8712" s="9" t="s">
        <v>6097</v>
      </c>
      <c r="B8712" s="73" t="s">
        <v>1951</v>
      </c>
    </row>
    <row r="8713" spans="1:2" x14ac:dyDescent="0.25">
      <c r="A8713" s="9" t="s">
        <v>4634</v>
      </c>
      <c r="B8713" s="73" t="s">
        <v>1953</v>
      </c>
    </row>
    <row r="8714" spans="1:2" x14ac:dyDescent="0.25">
      <c r="A8714" s="9" t="s">
        <v>6098</v>
      </c>
      <c r="B8714" s="73" t="s">
        <v>1956</v>
      </c>
    </row>
    <row r="8715" spans="1:2" x14ac:dyDescent="0.25">
      <c r="A8715" s="9" t="s">
        <v>4636</v>
      </c>
      <c r="B8715" s="73" t="s">
        <v>1958</v>
      </c>
    </row>
    <row r="8716" spans="1:2" x14ac:dyDescent="0.25">
      <c r="A8716" s="9" t="s">
        <v>1962</v>
      </c>
      <c r="B8716" s="73" t="s">
        <v>1960</v>
      </c>
    </row>
    <row r="8717" spans="1:2" x14ac:dyDescent="0.25">
      <c r="A8717" s="9" t="s">
        <v>4637</v>
      </c>
      <c r="B8717" s="73" t="s">
        <v>1963</v>
      </c>
    </row>
    <row r="8718" spans="1:2" x14ac:dyDescent="0.25">
      <c r="A8718" s="9" t="s">
        <v>6099</v>
      </c>
      <c r="B8718" s="73" t="s">
        <v>1965</v>
      </c>
    </row>
    <row r="8719" spans="1:2" x14ac:dyDescent="0.25">
      <c r="A8719" s="9" t="s">
        <v>4639</v>
      </c>
      <c r="B8719" s="73" t="s">
        <v>1968</v>
      </c>
    </row>
    <row r="8720" spans="1:2" x14ac:dyDescent="0.25">
      <c r="A8720" s="9" t="s">
        <v>6100</v>
      </c>
      <c r="B8720" s="73" t="s">
        <v>1970</v>
      </c>
    </row>
    <row r="8721" spans="1:2" x14ac:dyDescent="0.25">
      <c r="A8721" s="9" t="s">
        <v>4641</v>
      </c>
      <c r="B8721" s="73" t="s">
        <v>1972</v>
      </c>
    </row>
    <row r="8722" spans="1:2" x14ac:dyDescent="0.25">
      <c r="A8722" s="9" t="s">
        <v>4642</v>
      </c>
      <c r="B8722" s="73" t="s">
        <v>1974</v>
      </c>
    </row>
    <row r="8723" spans="1:2" x14ac:dyDescent="0.25">
      <c r="A8723" s="9" t="s">
        <v>4643</v>
      </c>
      <c r="B8723" s="73" t="s">
        <v>1976</v>
      </c>
    </row>
    <row r="8724" spans="1:2" x14ac:dyDescent="0.25">
      <c r="A8724" s="9" t="s">
        <v>4644</v>
      </c>
      <c r="B8724" s="73" t="s">
        <v>1978</v>
      </c>
    </row>
    <row r="8725" spans="1:2" x14ac:dyDescent="0.25">
      <c r="A8725" s="9" t="s">
        <v>4645</v>
      </c>
      <c r="B8725" s="73" t="s">
        <v>1980</v>
      </c>
    </row>
    <row r="8726" spans="1:2" x14ac:dyDescent="0.25">
      <c r="A8726" s="9" t="s">
        <v>6101</v>
      </c>
      <c r="B8726" s="73" t="s">
        <v>1983</v>
      </c>
    </row>
    <row r="8727" spans="1:2" x14ac:dyDescent="0.25">
      <c r="A8727" s="9" t="s">
        <v>6102</v>
      </c>
      <c r="B8727" s="73" t="s">
        <v>1985</v>
      </c>
    </row>
    <row r="8728" spans="1:2" x14ac:dyDescent="0.25">
      <c r="A8728" s="9" t="s">
        <v>6103</v>
      </c>
      <c r="B8728" s="73" t="s">
        <v>1987</v>
      </c>
    </row>
    <row r="8729" spans="1:2" x14ac:dyDescent="0.25">
      <c r="A8729" s="9" t="s">
        <v>6104</v>
      </c>
      <c r="B8729" s="73" t="s">
        <v>1989</v>
      </c>
    </row>
    <row r="8730" spans="1:2" x14ac:dyDescent="0.25">
      <c r="A8730" s="9" t="s">
        <v>6105</v>
      </c>
      <c r="B8730" s="73" t="s">
        <v>1991</v>
      </c>
    </row>
    <row r="8731" spans="1:2" x14ac:dyDescent="0.25">
      <c r="A8731" s="9" t="s">
        <v>6106</v>
      </c>
      <c r="B8731" s="73" t="s">
        <v>1994</v>
      </c>
    </row>
    <row r="8732" spans="1:2" x14ac:dyDescent="0.25">
      <c r="A8732" s="9" t="s">
        <v>6107</v>
      </c>
      <c r="B8732" s="73" t="s">
        <v>1997</v>
      </c>
    </row>
    <row r="8733" spans="1:2" x14ac:dyDescent="0.25">
      <c r="A8733" s="9" t="s">
        <v>4653</v>
      </c>
      <c r="B8733" s="73" t="s">
        <v>2000</v>
      </c>
    </row>
    <row r="8734" spans="1:2" x14ac:dyDescent="0.25">
      <c r="A8734" s="9" t="s">
        <v>6108</v>
      </c>
      <c r="B8734" s="73" t="s">
        <v>2002</v>
      </c>
    </row>
    <row r="8735" spans="1:2" x14ac:dyDescent="0.25">
      <c r="A8735" s="9" t="s">
        <v>6109</v>
      </c>
      <c r="B8735" s="73" t="s">
        <v>2004</v>
      </c>
    </row>
    <row r="8736" spans="1:2" x14ac:dyDescent="0.25">
      <c r="A8736" s="9" t="s">
        <v>4656</v>
      </c>
      <c r="B8736" s="73" t="s">
        <v>2006</v>
      </c>
    </row>
    <row r="8737" spans="1:2" x14ac:dyDescent="0.25">
      <c r="A8737" s="9" t="s">
        <v>6110</v>
      </c>
      <c r="B8737" s="73" t="s">
        <v>2009</v>
      </c>
    </row>
    <row r="8738" spans="1:2" x14ac:dyDescent="0.25">
      <c r="A8738" s="9" t="s">
        <v>6111</v>
      </c>
      <c r="B8738" s="73" t="s">
        <v>2012</v>
      </c>
    </row>
    <row r="8739" spans="1:2" x14ac:dyDescent="0.25">
      <c r="A8739" s="9" t="s">
        <v>6112</v>
      </c>
      <c r="B8739" s="73" t="s">
        <v>2014</v>
      </c>
    </row>
    <row r="8740" spans="1:2" x14ac:dyDescent="0.25">
      <c r="A8740" s="9" t="s">
        <v>4660</v>
      </c>
      <c r="B8740" s="73" t="s">
        <v>2016</v>
      </c>
    </row>
    <row r="8741" spans="1:2" x14ac:dyDescent="0.25">
      <c r="A8741" s="9" t="s">
        <v>6113</v>
      </c>
      <c r="B8741" s="73" t="s">
        <v>2018</v>
      </c>
    </row>
    <row r="8742" spans="1:2" x14ac:dyDescent="0.25">
      <c r="A8742" s="9" t="s">
        <v>6114</v>
      </c>
      <c r="B8742" s="73" t="s">
        <v>2020</v>
      </c>
    </row>
    <row r="8743" spans="1:2" x14ac:dyDescent="0.25">
      <c r="A8743" s="9" t="s">
        <v>6115</v>
      </c>
      <c r="B8743" s="73" t="s">
        <v>2022</v>
      </c>
    </row>
    <row r="8744" spans="1:2" x14ac:dyDescent="0.25">
      <c r="A8744" s="9" t="s">
        <v>6116</v>
      </c>
      <c r="B8744" s="73" t="s">
        <v>2024</v>
      </c>
    </row>
    <row r="8745" spans="1:2" x14ac:dyDescent="0.25">
      <c r="A8745" s="9" t="s">
        <v>4664</v>
      </c>
      <c r="B8745" s="73" t="s">
        <v>2026</v>
      </c>
    </row>
    <row r="8746" spans="1:2" x14ac:dyDescent="0.25">
      <c r="A8746" s="9" t="s">
        <v>4665</v>
      </c>
      <c r="B8746" s="73" t="s">
        <v>2028</v>
      </c>
    </row>
    <row r="8747" spans="1:2" x14ac:dyDescent="0.25">
      <c r="A8747" s="9" t="s">
        <v>4666</v>
      </c>
      <c r="B8747" s="73" t="s">
        <v>2030</v>
      </c>
    </row>
    <row r="8748" spans="1:2" x14ac:dyDescent="0.25">
      <c r="A8748" s="9" t="s">
        <v>6117</v>
      </c>
      <c r="B8748" s="73" t="s">
        <v>2032</v>
      </c>
    </row>
    <row r="8749" spans="1:2" x14ac:dyDescent="0.25">
      <c r="A8749" s="9" t="s">
        <v>4668</v>
      </c>
      <c r="B8749" s="73" t="s">
        <v>2034</v>
      </c>
    </row>
    <row r="8750" spans="1:2" x14ac:dyDescent="0.25">
      <c r="A8750" s="9" t="s">
        <v>4669</v>
      </c>
      <c r="B8750" s="73" t="s">
        <v>2037</v>
      </c>
    </row>
    <row r="8751" spans="1:2" x14ac:dyDescent="0.25">
      <c r="A8751" s="9" t="s">
        <v>6118</v>
      </c>
      <c r="B8751" s="73" t="s">
        <v>2039</v>
      </c>
    </row>
    <row r="8752" spans="1:2" x14ac:dyDescent="0.25">
      <c r="A8752" s="9" t="s">
        <v>4671</v>
      </c>
      <c r="B8752" s="73" t="s">
        <v>2041</v>
      </c>
    </row>
    <row r="8753" spans="1:2" x14ac:dyDescent="0.25">
      <c r="A8753" s="9" t="s">
        <v>4672</v>
      </c>
      <c r="B8753" s="73" t="s">
        <v>2043</v>
      </c>
    </row>
    <row r="8754" spans="1:2" x14ac:dyDescent="0.25">
      <c r="A8754" s="9" t="s">
        <v>4673</v>
      </c>
      <c r="B8754" s="73" t="s">
        <v>2045</v>
      </c>
    </row>
    <row r="8755" spans="1:2" x14ac:dyDescent="0.25">
      <c r="A8755" s="9" t="s">
        <v>6119</v>
      </c>
      <c r="B8755" s="73" t="s">
        <v>2047</v>
      </c>
    </row>
    <row r="8756" spans="1:2" x14ac:dyDescent="0.25">
      <c r="A8756" s="9" t="s">
        <v>4675</v>
      </c>
      <c r="B8756" s="73" t="s">
        <v>2049</v>
      </c>
    </row>
    <row r="8757" spans="1:2" x14ac:dyDescent="0.25">
      <c r="A8757" s="9" t="s">
        <v>6120</v>
      </c>
      <c r="B8757" s="73" t="s">
        <v>2051</v>
      </c>
    </row>
    <row r="8758" spans="1:2" x14ac:dyDescent="0.25">
      <c r="A8758" s="9" t="s">
        <v>6121</v>
      </c>
      <c r="B8758" s="73" t="s">
        <v>2054</v>
      </c>
    </row>
    <row r="8759" spans="1:2" x14ac:dyDescent="0.25">
      <c r="A8759" s="9" t="s">
        <v>4678</v>
      </c>
      <c r="B8759" s="73" t="s">
        <v>2056</v>
      </c>
    </row>
    <row r="8760" spans="1:2" x14ac:dyDescent="0.25">
      <c r="A8760" s="9" t="s">
        <v>4679</v>
      </c>
      <c r="B8760" s="73" t="s">
        <v>2059</v>
      </c>
    </row>
    <row r="8761" spans="1:2" x14ac:dyDescent="0.25">
      <c r="A8761" s="9" t="s">
        <v>6122</v>
      </c>
      <c r="B8761" s="73" t="s">
        <v>2061</v>
      </c>
    </row>
    <row r="8762" spans="1:2" x14ac:dyDescent="0.25">
      <c r="A8762" s="9" t="s">
        <v>6123</v>
      </c>
      <c r="B8762" s="73" t="s">
        <v>2063</v>
      </c>
    </row>
    <row r="8763" spans="1:2" x14ac:dyDescent="0.25">
      <c r="A8763" s="9" t="s">
        <v>6124</v>
      </c>
      <c r="B8763" s="73" t="s">
        <v>2065</v>
      </c>
    </row>
    <row r="8764" spans="1:2" x14ac:dyDescent="0.25">
      <c r="A8764" s="9" t="s">
        <v>6125</v>
      </c>
      <c r="B8764" s="73" t="s">
        <v>2068</v>
      </c>
    </row>
    <row r="8765" spans="1:2" x14ac:dyDescent="0.25">
      <c r="A8765" s="9" t="s">
        <v>6126</v>
      </c>
      <c r="B8765" s="73" t="s">
        <v>2070</v>
      </c>
    </row>
    <row r="8766" spans="1:2" x14ac:dyDescent="0.25">
      <c r="A8766" s="9" t="s">
        <v>6127</v>
      </c>
      <c r="B8766" s="73" t="s">
        <v>2072</v>
      </c>
    </row>
    <row r="8767" spans="1:2" x14ac:dyDescent="0.25">
      <c r="A8767" s="9" t="s">
        <v>6128</v>
      </c>
      <c r="B8767" s="73" t="s">
        <v>2074</v>
      </c>
    </row>
    <row r="8768" spans="1:2" x14ac:dyDescent="0.25">
      <c r="A8768" s="9" t="s">
        <v>6129</v>
      </c>
      <c r="B8768" s="73" t="s">
        <v>2077</v>
      </c>
    </row>
    <row r="8769" spans="1:2" x14ac:dyDescent="0.25">
      <c r="A8769" s="9" t="s">
        <v>6130</v>
      </c>
      <c r="B8769" s="73" t="s">
        <v>2079</v>
      </c>
    </row>
    <row r="8770" spans="1:2" x14ac:dyDescent="0.25">
      <c r="A8770" s="9" t="s">
        <v>6131</v>
      </c>
      <c r="B8770" s="73" t="s">
        <v>2081</v>
      </c>
    </row>
    <row r="8771" spans="1:2" x14ac:dyDescent="0.25">
      <c r="A8771" s="9" t="s">
        <v>6132</v>
      </c>
      <c r="B8771" s="73" t="s">
        <v>2084</v>
      </c>
    </row>
    <row r="8772" spans="1:2" x14ac:dyDescent="0.25">
      <c r="A8772" s="9" t="s">
        <v>6133</v>
      </c>
      <c r="B8772" s="73" t="s">
        <v>2086</v>
      </c>
    </row>
    <row r="8773" spans="1:2" x14ac:dyDescent="0.25">
      <c r="A8773" s="9" t="s">
        <v>6134</v>
      </c>
      <c r="B8773" s="73" t="s">
        <v>2089</v>
      </c>
    </row>
    <row r="8774" spans="1:2" x14ac:dyDescent="0.25">
      <c r="A8774" s="9" t="s">
        <v>6135</v>
      </c>
      <c r="B8774" s="73" t="s">
        <v>2091</v>
      </c>
    </row>
    <row r="8775" spans="1:2" x14ac:dyDescent="0.25">
      <c r="A8775" s="9" t="s">
        <v>6136</v>
      </c>
      <c r="B8775" s="73" t="s">
        <v>2093</v>
      </c>
    </row>
    <row r="8776" spans="1:2" x14ac:dyDescent="0.25">
      <c r="A8776" s="9" t="s">
        <v>6137</v>
      </c>
      <c r="B8776" s="73" t="s">
        <v>2096</v>
      </c>
    </row>
    <row r="8777" spans="1:2" x14ac:dyDescent="0.25">
      <c r="A8777" s="9" t="s">
        <v>6138</v>
      </c>
      <c r="B8777" s="73" t="s">
        <v>2099</v>
      </c>
    </row>
    <row r="8778" spans="1:2" x14ac:dyDescent="0.25">
      <c r="A8778" s="9" t="s">
        <v>6139</v>
      </c>
      <c r="B8778" s="73" t="s">
        <v>2101</v>
      </c>
    </row>
    <row r="8779" spans="1:2" x14ac:dyDescent="0.25">
      <c r="A8779" s="9" t="s">
        <v>6140</v>
      </c>
      <c r="B8779" s="73" t="s">
        <v>2103</v>
      </c>
    </row>
    <row r="8780" spans="1:2" x14ac:dyDescent="0.25">
      <c r="A8780" s="9" t="s">
        <v>6141</v>
      </c>
      <c r="B8780" s="73" t="s">
        <v>2106</v>
      </c>
    </row>
    <row r="8781" spans="1:2" x14ac:dyDescent="0.25">
      <c r="A8781" s="9" t="s">
        <v>6142</v>
      </c>
      <c r="B8781" s="73" t="s">
        <v>2108</v>
      </c>
    </row>
    <row r="8782" spans="1:2" x14ac:dyDescent="0.25">
      <c r="A8782" s="9" t="s">
        <v>6143</v>
      </c>
      <c r="B8782" s="73" t="s">
        <v>2110</v>
      </c>
    </row>
    <row r="8783" spans="1:2" x14ac:dyDescent="0.25">
      <c r="A8783" s="9" t="s">
        <v>6144</v>
      </c>
      <c r="B8783" s="73" t="s">
        <v>2112</v>
      </c>
    </row>
    <row r="8784" spans="1:2" x14ac:dyDescent="0.25">
      <c r="A8784" s="9" t="s">
        <v>6145</v>
      </c>
      <c r="B8784" s="73" t="s">
        <v>2114</v>
      </c>
    </row>
    <row r="8785" spans="1:2" x14ac:dyDescent="0.25">
      <c r="A8785" s="9" t="s">
        <v>6146</v>
      </c>
      <c r="B8785" s="73" t="s">
        <v>2117</v>
      </c>
    </row>
    <row r="8786" spans="1:2" x14ac:dyDescent="0.25">
      <c r="A8786" s="9" t="s">
        <v>6147</v>
      </c>
      <c r="B8786" s="73" t="s">
        <v>2120</v>
      </c>
    </row>
    <row r="8787" spans="1:2" x14ac:dyDescent="0.25">
      <c r="A8787" s="9" t="s">
        <v>6148</v>
      </c>
      <c r="B8787" s="73" t="s">
        <v>2122</v>
      </c>
    </row>
    <row r="8788" spans="1:2" x14ac:dyDescent="0.25">
      <c r="A8788" s="9" t="s">
        <v>6149</v>
      </c>
      <c r="B8788" s="73" t="s">
        <v>2124</v>
      </c>
    </row>
    <row r="8789" spans="1:2" x14ac:dyDescent="0.25">
      <c r="A8789" s="9" t="s">
        <v>6150</v>
      </c>
      <c r="B8789" s="73" t="s">
        <v>2126</v>
      </c>
    </row>
    <row r="8790" spans="1:2" x14ac:dyDescent="0.25">
      <c r="A8790" s="9" t="s">
        <v>6151</v>
      </c>
      <c r="B8790" s="73" t="s">
        <v>2128</v>
      </c>
    </row>
    <row r="8791" spans="1:2" x14ac:dyDescent="0.25">
      <c r="A8791" s="9" t="s">
        <v>6152</v>
      </c>
      <c r="B8791" s="73" t="s">
        <v>2130</v>
      </c>
    </row>
    <row r="8792" spans="1:2" x14ac:dyDescent="0.25">
      <c r="A8792" s="9" t="s">
        <v>6153</v>
      </c>
      <c r="B8792" s="73" t="s">
        <v>2132</v>
      </c>
    </row>
    <row r="8793" spans="1:2" x14ac:dyDescent="0.25">
      <c r="A8793" s="9" t="s">
        <v>6154</v>
      </c>
      <c r="B8793" s="73" t="s">
        <v>2134</v>
      </c>
    </row>
    <row r="8794" spans="1:2" x14ac:dyDescent="0.25">
      <c r="A8794" s="9" t="s">
        <v>6155</v>
      </c>
      <c r="B8794" s="73" t="s">
        <v>2136</v>
      </c>
    </row>
    <row r="8795" spans="1:2" x14ac:dyDescent="0.25">
      <c r="A8795" s="9" t="s">
        <v>6156</v>
      </c>
      <c r="B8795" s="73" t="s">
        <v>2138</v>
      </c>
    </row>
    <row r="8796" spans="1:2" x14ac:dyDescent="0.25">
      <c r="A8796" s="9" t="s">
        <v>6157</v>
      </c>
      <c r="B8796" s="73" t="s">
        <v>2140</v>
      </c>
    </row>
    <row r="8797" spans="1:2" x14ac:dyDescent="0.25">
      <c r="A8797" s="9" t="s">
        <v>6158</v>
      </c>
      <c r="B8797" s="73" t="s">
        <v>2142</v>
      </c>
    </row>
    <row r="8798" spans="1:2" x14ac:dyDescent="0.25">
      <c r="A8798" s="9" t="s">
        <v>6159</v>
      </c>
      <c r="B8798" s="73" t="s">
        <v>2144</v>
      </c>
    </row>
    <row r="8799" spans="1:2" x14ac:dyDescent="0.25">
      <c r="A8799" s="9" t="s">
        <v>6160</v>
      </c>
      <c r="B8799" s="73" t="s">
        <v>2146</v>
      </c>
    </row>
    <row r="8800" spans="1:2" x14ac:dyDescent="0.25">
      <c r="A8800" s="9" t="s">
        <v>6161</v>
      </c>
      <c r="B8800" s="73" t="s">
        <v>2149</v>
      </c>
    </row>
    <row r="8801" spans="1:2" x14ac:dyDescent="0.25">
      <c r="A8801" s="9" t="s">
        <v>6162</v>
      </c>
      <c r="B8801" s="73" t="s">
        <v>2151</v>
      </c>
    </row>
    <row r="8802" spans="1:2" x14ac:dyDescent="0.25">
      <c r="A8802" s="9" t="s">
        <v>6163</v>
      </c>
      <c r="B8802" s="73" t="s">
        <v>2154</v>
      </c>
    </row>
    <row r="8803" spans="1:2" x14ac:dyDescent="0.25">
      <c r="A8803" s="9" t="s">
        <v>6164</v>
      </c>
      <c r="B8803" s="73" t="s">
        <v>2156</v>
      </c>
    </row>
    <row r="8804" spans="1:2" x14ac:dyDescent="0.25">
      <c r="A8804" s="9" t="s">
        <v>6165</v>
      </c>
      <c r="B8804" s="73" t="s">
        <v>2158</v>
      </c>
    </row>
    <row r="8805" spans="1:2" x14ac:dyDescent="0.25">
      <c r="A8805" s="9" t="s">
        <v>6166</v>
      </c>
      <c r="B8805" s="73" t="s">
        <v>2160</v>
      </c>
    </row>
    <row r="8806" spans="1:2" x14ac:dyDescent="0.25">
      <c r="A8806" s="9" t="s">
        <v>6167</v>
      </c>
      <c r="B8806" s="73" t="s">
        <v>2162</v>
      </c>
    </row>
    <row r="8807" spans="1:2" x14ac:dyDescent="0.25">
      <c r="A8807" s="9" t="s">
        <v>6168</v>
      </c>
      <c r="B8807" s="73" t="s">
        <v>2164</v>
      </c>
    </row>
    <row r="8808" spans="1:2" x14ac:dyDescent="0.25">
      <c r="A8808" s="9" t="s">
        <v>6169</v>
      </c>
      <c r="B8808" s="73" t="s">
        <v>2166</v>
      </c>
    </row>
    <row r="8809" spans="1:2" x14ac:dyDescent="0.25">
      <c r="A8809" s="9" t="s">
        <v>6170</v>
      </c>
      <c r="B8809" s="73" t="s">
        <v>2168</v>
      </c>
    </row>
    <row r="8810" spans="1:2" x14ac:dyDescent="0.25">
      <c r="A8810" s="9" t="s">
        <v>6171</v>
      </c>
      <c r="B8810" s="73" t="s">
        <v>2170</v>
      </c>
    </row>
    <row r="8811" spans="1:2" x14ac:dyDescent="0.25">
      <c r="A8811" s="9" t="s">
        <v>6172</v>
      </c>
      <c r="B8811" s="73" t="s">
        <v>2172</v>
      </c>
    </row>
    <row r="8812" spans="1:2" x14ac:dyDescent="0.25">
      <c r="A8812" s="9" t="s">
        <v>6173</v>
      </c>
      <c r="B8812" s="73" t="s">
        <v>2175</v>
      </c>
    </row>
    <row r="8813" spans="1:2" x14ac:dyDescent="0.25">
      <c r="A8813" s="9" t="s">
        <v>6174</v>
      </c>
      <c r="B8813" s="73" t="s">
        <v>2177</v>
      </c>
    </row>
    <row r="8814" spans="1:2" x14ac:dyDescent="0.25">
      <c r="A8814" s="9" t="s">
        <v>6175</v>
      </c>
      <c r="B8814" s="73" t="s">
        <v>2179</v>
      </c>
    </row>
    <row r="8815" spans="1:2" x14ac:dyDescent="0.25">
      <c r="A8815" s="9" t="s">
        <v>6176</v>
      </c>
      <c r="B8815" s="73" t="s">
        <v>2182</v>
      </c>
    </row>
    <row r="8816" spans="1:2" x14ac:dyDescent="0.25">
      <c r="A8816" s="9" t="s">
        <v>6177</v>
      </c>
      <c r="B8816" s="73" t="s">
        <v>2184</v>
      </c>
    </row>
    <row r="8817" spans="1:2" x14ac:dyDescent="0.25">
      <c r="A8817" s="9" t="s">
        <v>6178</v>
      </c>
      <c r="B8817" s="73" t="s">
        <v>2186</v>
      </c>
    </row>
    <row r="8818" spans="1:2" x14ac:dyDescent="0.25">
      <c r="A8818" s="9" t="s">
        <v>6179</v>
      </c>
      <c r="B8818" s="73" t="s">
        <v>2188</v>
      </c>
    </row>
    <row r="8819" spans="1:2" x14ac:dyDescent="0.25">
      <c r="A8819" s="9" t="s">
        <v>6180</v>
      </c>
      <c r="B8819" s="73" t="s">
        <v>2190</v>
      </c>
    </row>
    <row r="8820" spans="1:2" x14ac:dyDescent="0.25">
      <c r="A8820" s="9" t="s">
        <v>6181</v>
      </c>
      <c r="B8820" s="73" t="s">
        <v>2192</v>
      </c>
    </row>
    <row r="8821" spans="1:2" x14ac:dyDescent="0.25">
      <c r="A8821" s="9" t="s">
        <v>6182</v>
      </c>
      <c r="B8821" s="73" t="s">
        <v>2194</v>
      </c>
    </row>
    <row r="8822" spans="1:2" x14ac:dyDescent="0.25">
      <c r="A8822" s="9" t="s">
        <v>6183</v>
      </c>
      <c r="B8822" s="73" t="s">
        <v>2196</v>
      </c>
    </row>
    <row r="8823" spans="1:2" x14ac:dyDescent="0.25">
      <c r="A8823" s="9" t="s">
        <v>4742</v>
      </c>
      <c r="B8823" s="73" t="s">
        <v>2198</v>
      </c>
    </row>
    <row r="8824" spans="1:2" x14ac:dyDescent="0.25">
      <c r="A8824" s="9" t="s">
        <v>6184</v>
      </c>
      <c r="B8824" s="73" t="s">
        <v>2200</v>
      </c>
    </row>
    <row r="8825" spans="1:2" x14ac:dyDescent="0.25">
      <c r="A8825" s="9" t="s">
        <v>4736</v>
      </c>
      <c r="B8825" s="73" t="s">
        <v>2202</v>
      </c>
    </row>
    <row r="8826" spans="1:2" x14ac:dyDescent="0.25">
      <c r="A8826" s="9" t="s">
        <v>6185</v>
      </c>
      <c r="B8826" s="73" t="s">
        <v>2204</v>
      </c>
    </row>
    <row r="8827" spans="1:2" x14ac:dyDescent="0.25">
      <c r="A8827" s="9" t="s">
        <v>6186</v>
      </c>
      <c r="B8827" s="73" t="s">
        <v>2206</v>
      </c>
    </row>
    <row r="8828" spans="1:2" x14ac:dyDescent="0.25">
      <c r="A8828" s="9" t="s">
        <v>6187</v>
      </c>
      <c r="B8828" s="73" t="s">
        <v>2208</v>
      </c>
    </row>
    <row r="8829" spans="1:2" x14ac:dyDescent="0.25">
      <c r="A8829" s="9" t="s">
        <v>6188</v>
      </c>
      <c r="B8829" s="73" t="s">
        <v>2210</v>
      </c>
    </row>
    <row r="8830" spans="1:2" x14ac:dyDescent="0.25">
      <c r="A8830" s="9" t="s">
        <v>6189</v>
      </c>
      <c r="B8830" s="73" t="s">
        <v>2213</v>
      </c>
    </row>
    <row r="8831" spans="1:2" x14ac:dyDescent="0.25">
      <c r="A8831" s="9" t="s">
        <v>6190</v>
      </c>
      <c r="B8831" s="73" t="s">
        <v>2215</v>
      </c>
    </row>
    <row r="8832" spans="1:2" x14ac:dyDescent="0.25">
      <c r="A8832" s="9" t="s">
        <v>6191</v>
      </c>
      <c r="B8832" s="73" t="s">
        <v>2217</v>
      </c>
    </row>
    <row r="8833" spans="1:2" x14ac:dyDescent="0.25">
      <c r="A8833" s="9" t="s">
        <v>6192</v>
      </c>
      <c r="B8833" s="73" t="s">
        <v>2219</v>
      </c>
    </row>
    <row r="8834" spans="1:2" x14ac:dyDescent="0.25">
      <c r="A8834" s="9" t="s">
        <v>6193</v>
      </c>
      <c r="B8834" s="73" t="s">
        <v>2221</v>
      </c>
    </row>
    <row r="8835" spans="1:2" x14ac:dyDescent="0.25">
      <c r="A8835" s="9" t="s">
        <v>6194</v>
      </c>
      <c r="B8835" s="73" t="s">
        <v>2223</v>
      </c>
    </row>
    <row r="8836" spans="1:2" x14ac:dyDescent="0.25">
      <c r="A8836" s="9" t="s">
        <v>6195</v>
      </c>
      <c r="B8836" s="73" t="s">
        <v>2225</v>
      </c>
    </row>
    <row r="8837" spans="1:2" x14ac:dyDescent="0.25">
      <c r="A8837" s="9" t="s">
        <v>6196</v>
      </c>
      <c r="B8837" s="73" t="s">
        <v>2228</v>
      </c>
    </row>
    <row r="8838" spans="1:2" x14ac:dyDescent="0.25">
      <c r="A8838" s="9" t="s">
        <v>6197</v>
      </c>
      <c r="B8838" s="73" t="s">
        <v>2230</v>
      </c>
    </row>
    <row r="8839" spans="1:2" x14ac:dyDescent="0.25">
      <c r="A8839" s="9" t="s">
        <v>6198</v>
      </c>
      <c r="B8839" s="73" t="s">
        <v>2233</v>
      </c>
    </row>
    <row r="8840" spans="1:2" x14ac:dyDescent="0.25">
      <c r="A8840" s="9" t="s">
        <v>6199</v>
      </c>
      <c r="B8840" s="73" t="s">
        <v>2235</v>
      </c>
    </row>
    <row r="8841" spans="1:2" x14ac:dyDescent="0.25">
      <c r="A8841" s="9" t="s">
        <v>6200</v>
      </c>
      <c r="B8841" s="73" t="s">
        <v>2238</v>
      </c>
    </row>
    <row r="8842" spans="1:2" x14ac:dyDescent="0.25">
      <c r="A8842" s="9" t="s">
        <v>6201</v>
      </c>
      <c r="B8842" s="73" t="s">
        <v>2241</v>
      </c>
    </row>
    <row r="8843" spans="1:2" x14ac:dyDescent="0.25">
      <c r="A8843" s="9" t="s">
        <v>6202</v>
      </c>
      <c r="B8843" s="73" t="s">
        <v>2243</v>
      </c>
    </row>
    <row r="8844" spans="1:2" x14ac:dyDescent="0.25">
      <c r="A8844" s="9" t="s">
        <v>6203</v>
      </c>
      <c r="B8844" s="73" t="s">
        <v>2246</v>
      </c>
    </row>
    <row r="8845" spans="1:2" x14ac:dyDescent="0.25">
      <c r="A8845" s="9" t="s">
        <v>6204</v>
      </c>
      <c r="B8845" s="73" t="s">
        <v>2248</v>
      </c>
    </row>
    <row r="8846" spans="1:2" x14ac:dyDescent="0.25">
      <c r="A8846" s="9" t="s">
        <v>6205</v>
      </c>
      <c r="B8846" s="73" t="s">
        <v>2250</v>
      </c>
    </row>
    <row r="8847" spans="1:2" x14ac:dyDescent="0.25">
      <c r="A8847" s="9" t="s">
        <v>6206</v>
      </c>
      <c r="B8847" s="73" t="s">
        <v>2252</v>
      </c>
    </row>
    <row r="8848" spans="1:2" x14ac:dyDescent="0.25">
      <c r="A8848" s="9" t="s">
        <v>6207</v>
      </c>
      <c r="B8848" s="73" t="s">
        <v>2254</v>
      </c>
    </row>
    <row r="8849" spans="1:2" x14ac:dyDescent="0.25">
      <c r="A8849" s="9" t="s">
        <v>6208</v>
      </c>
      <c r="B8849" s="73" t="s">
        <v>2256</v>
      </c>
    </row>
    <row r="8850" spans="1:2" x14ac:dyDescent="0.25">
      <c r="A8850" s="9" t="s">
        <v>6209</v>
      </c>
      <c r="B8850" s="73" t="s">
        <v>2258</v>
      </c>
    </row>
    <row r="8851" spans="1:2" x14ac:dyDescent="0.25">
      <c r="A8851" s="9" t="s">
        <v>6210</v>
      </c>
      <c r="B8851" s="73" t="s">
        <v>2260</v>
      </c>
    </row>
    <row r="8852" spans="1:2" x14ac:dyDescent="0.25">
      <c r="A8852" s="9" t="s">
        <v>2264</v>
      </c>
      <c r="B8852" s="73" t="s">
        <v>2262</v>
      </c>
    </row>
    <row r="8853" spans="1:2" x14ac:dyDescent="0.25">
      <c r="A8853" s="9" t="s">
        <v>2267</v>
      </c>
      <c r="B8853" s="73" t="s">
        <v>2265</v>
      </c>
    </row>
    <row r="8854" spans="1:2" x14ac:dyDescent="0.25">
      <c r="A8854" s="9" t="s">
        <v>2270</v>
      </c>
      <c r="B8854" s="73" t="s">
        <v>2268</v>
      </c>
    </row>
    <row r="8855" spans="1:2" x14ac:dyDescent="0.25">
      <c r="A8855" s="9" t="s">
        <v>2273</v>
      </c>
      <c r="B8855" s="73" t="s">
        <v>2271</v>
      </c>
    </row>
    <row r="8856" spans="1:2" x14ac:dyDescent="0.25">
      <c r="A8856" s="9" t="s">
        <v>6211</v>
      </c>
      <c r="B8856" s="73" t="s">
        <v>2274</v>
      </c>
    </row>
    <row r="8857" spans="1:2" x14ac:dyDescent="0.25">
      <c r="A8857" s="9" t="s">
        <v>2279</v>
      </c>
      <c r="B8857" s="73" t="s">
        <v>2277</v>
      </c>
    </row>
    <row r="8858" spans="1:2" x14ac:dyDescent="0.25">
      <c r="A8858" s="9" t="s">
        <v>2282</v>
      </c>
      <c r="B8858" s="73" t="s">
        <v>2280</v>
      </c>
    </row>
    <row r="8859" spans="1:2" x14ac:dyDescent="0.25">
      <c r="A8859" s="9" t="s">
        <v>2286</v>
      </c>
      <c r="B8859" s="73" t="s">
        <v>2284</v>
      </c>
    </row>
    <row r="8860" spans="1:2" x14ac:dyDescent="0.25">
      <c r="A8860" s="9" t="s">
        <v>2289</v>
      </c>
      <c r="B8860" s="73" t="s">
        <v>2287</v>
      </c>
    </row>
    <row r="8861" spans="1:2" x14ac:dyDescent="0.25">
      <c r="A8861" s="9" t="s">
        <v>2293</v>
      </c>
      <c r="B8861" s="73" t="s">
        <v>2291</v>
      </c>
    </row>
    <row r="8862" spans="1:2" x14ac:dyDescent="0.25">
      <c r="A8862" s="9" t="s">
        <v>2296</v>
      </c>
      <c r="B8862" s="73" t="s">
        <v>2294</v>
      </c>
    </row>
    <row r="8863" spans="1:2" x14ac:dyDescent="0.25">
      <c r="A8863" s="9" t="s">
        <v>2299</v>
      </c>
      <c r="B8863" s="73" t="s">
        <v>2297</v>
      </c>
    </row>
    <row r="8864" spans="1:2" x14ac:dyDescent="0.25">
      <c r="A8864" s="9" t="s">
        <v>2302</v>
      </c>
      <c r="B8864" s="73" t="s">
        <v>2300</v>
      </c>
    </row>
    <row r="8865" spans="1:2" x14ac:dyDescent="0.25">
      <c r="A8865" s="9" t="s">
        <v>6212</v>
      </c>
      <c r="B8865" s="73" t="s">
        <v>2303</v>
      </c>
    </row>
    <row r="8866" spans="1:2" x14ac:dyDescent="0.25">
      <c r="A8866" s="9" t="s">
        <v>2307</v>
      </c>
      <c r="B8866" s="73" t="s">
        <v>2305</v>
      </c>
    </row>
    <row r="8867" spans="1:2" x14ac:dyDescent="0.25">
      <c r="A8867" s="9" t="s">
        <v>6213</v>
      </c>
      <c r="B8867" s="73" t="s">
        <v>2309</v>
      </c>
    </row>
    <row r="8868" spans="1:2" x14ac:dyDescent="0.25">
      <c r="A8868" s="9" t="s">
        <v>2314</v>
      </c>
      <c r="B8868" s="73" t="s">
        <v>2312</v>
      </c>
    </row>
    <row r="8869" spans="1:2" x14ac:dyDescent="0.25">
      <c r="A8869" s="9" t="s">
        <v>2317</v>
      </c>
      <c r="B8869" s="73" t="s">
        <v>2315</v>
      </c>
    </row>
    <row r="8870" spans="1:2" x14ac:dyDescent="0.25">
      <c r="A8870" s="9" t="s">
        <v>2321</v>
      </c>
      <c r="B8870" s="73" t="s">
        <v>2319</v>
      </c>
    </row>
    <row r="8871" spans="1:2" x14ac:dyDescent="0.25">
      <c r="A8871" s="9" t="s">
        <v>2324</v>
      </c>
      <c r="B8871" s="73" t="s">
        <v>2322</v>
      </c>
    </row>
    <row r="8872" spans="1:2" x14ac:dyDescent="0.25">
      <c r="A8872" s="9" t="s">
        <v>2327</v>
      </c>
      <c r="B8872" s="73" t="s">
        <v>2325</v>
      </c>
    </row>
    <row r="8873" spans="1:2" x14ac:dyDescent="0.25">
      <c r="A8873" s="9" t="s">
        <v>6214</v>
      </c>
      <c r="B8873" s="73" t="s">
        <v>2328</v>
      </c>
    </row>
    <row r="8874" spans="1:2" x14ac:dyDescent="0.25">
      <c r="A8874" s="9" t="s">
        <v>2332</v>
      </c>
      <c r="B8874" s="73" t="s">
        <v>2330</v>
      </c>
    </row>
    <row r="8875" spans="1:2" x14ac:dyDescent="0.25">
      <c r="A8875" s="9" t="s">
        <v>2336</v>
      </c>
      <c r="B8875" s="73" t="s">
        <v>2334</v>
      </c>
    </row>
    <row r="8876" spans="1:2" x14ac:dyDescent="0.25">
      <c r="A8876" s="9" t="s">
        <v>2339</v>
      </c>
      <c r="B8876" s="73" t="s">
        <v>2337</v>
      </c>
    </row>
    <row r="8877" spans="1:2" x14ac:dyDescent="0.25">
      <c r="A8877" s="9" t="s">
        <v>2342</v>
      </c>
      <c r="B8877" s="73" t="s">
        <v>2340</v>
      </c>
    </row>
    <row r="8878" spans="1:2" x14ac:dyDescent="0.25">
      <c r="A8878" s="9" t="s">
        <v>2345</v>
      </c>
      <c r="B8878" s="73" t="s">
        <v>2343</v>
      </c>
    </row>
    <row r="8879" spans="1:2" x14ac:dyDescent="0.25">
      <c r="A8879" s="9" t="s">
        <v>6215</v>
      </c>
      <c r="B8879" s="73" t="s">
        <v>2347</v>
      </c>
    </row>
    <row r="8880" spans="1:2" x14ac:dyDescent="0.25">
      <c r="A8880" s="9" t="s">
        <v>2351</v>
      </c>
      <c r="B8880" s="73" t="s">
        <v>2349</v>
      </c>
    </row>
    <row r="8881" spans="1:2" x14ac:dyDescent="0.25">
      <c r="A8881" s="9" t="s">
        <v>2354</v>
      </c>
      <c r="B8881" s="73" t="s">
        <v>2352</v>
      </c>
    </row>
    <row r="8882" spans="1:2" x14ac:dyDescent="0.25">
      <c r="A8882" s="9" t="s">
        <v>6216</v>
      </c>
      <c r="B8882" s="73" t="s">
        <v>2355</v>
      </c>
    </row>
    <row r="8883" spans="1:2" x14ac:dyDescent="0.25">
      <c r="A8883" s="9" t="s">
        <v>2359</v>
      </c>
      <c r="B8883" s="73" t="s">
        <v>2357</v>
      </c>
    </row>
    <row r="8884" spans="1:2" x14ac:dyDescent="0.25">
      <c r="A8884" s="9" t="s">
        <v>2363</v>
      </c>
      <c r="B8884" s="73" t="s">
        <v>2361</v>
      </c>
    </row>
    <row r="8885" spans="1:2" x14ac:dyDescent="0.25">
      <c r="A8885" s="9" t="s">
        <v>2367</v>
      </c>
      <c r="B8885" s="73" t="s">
        <v>2365</v>
      </c>
    </row>
    <row r="8886" spans="1:2" x14ac:dyDescent="0.25">
      <c r="A8886" s="9" t="s">
        <v>2371</v>
      </c>
      <c r="B8886" s="73" t="s">
        <v>2369</v>
      </c>
    </row>
    <row r="8887" spans="1:2" x14ac:dyDescent="0.25">
      <c r="A8887" s="9" t="s">
        <v>2374</v>
      </c>
      <c r="B8887" s="73" t="s">
        <v>2372</v>
      </c>
    </row>
    <row r="8888" spans="1:2" x14ac:dyDescent="0.25">
      <c r="A8888" s="9" t="s">
        <v>2377</v>
      </c>
      <c r="B8888" s="73" t="s">
        <v>2375</v>
      </c>
    </row>
    <row r="8889" spans="1:2" x14ac:dyDescent="0.25">
      <c r="A8889" s="9" t="s">
        <v>2380</v>
      </c>
      <c r="B8889" s="73" t="s">
        <v>2378</v>
      </c>
    </row>
    <row r="8890" spans="1:2" x14ac:dyDescent="0.25">
      <c r="A8890" s="9" t="s">
        <v>2384</v>
      </c>
      <c r="B8890" s="73" t="s">
        <v>2382</v>
      </c>
    </row>
    <row r="8891" spans="1:2" x14ac:dyDescent="0.25">
      <c r="A8891" s="9" t="s">
        <v>2387</v>
      </c>
      <c r="B8891" s="73" t="s">
        <v>2385</v>
      </c>
    </row>
    <row r="8892" spans="1:2" x14ac:dyDescent="0.25">
      <c r="A8892" s="9" t="s">
        <v>6217</v>
      </c>
      <c r="B8892" s="73" t="s">
        <v>2388</v>
      </c>
    </row>
    <row r="8893" spans="1:2" x14ac:dyDescent="0.25">
      <c r="A8893" s="9" t="s">
        <v>6218</v>
      </c>
      <c r="B8893" s="73" t="s">
        <v>2390</v>
      </c>
    </row>
    <row r="8894" spans="1:2" x14ac:dyDescent="0.25">
      <c r="A8894" s="9" t="s">
        <v>6219</v>
      </c>
      <c r="B8894" s="73" t="s">
        <v>2392</v>
      </c>
    </row>
    <row r="8895" spans="1:2" x14ac:dyDescent="0.25">
      <c r="A8895" s="9" t="s">
        <v>2397</v>
      </c>
      <c r="B8895" s="73" t="s">
        <v>2395</v>
      </c>
    </row>
    <row r="8896" spans="1:2" x14ac:dyDescent="0.25">
      <c r="A8896" s="9" t="s">
        <v>6220</v>
      </c>
      <c r="B8896" s="73" t="s">
        <v>2398</v>
      </c>
    </row>
    <row r="8897" spans="1:2" x14ac:dyDescent="0.25">
      <c r="A8897" s="9" t="s">
        <v>6221</v>
      </c>
      <c r="B8897" s="73" t="s">
        <v>2400</v>
      </c>
    </row>
    <row r="8898" spans="1:2" x14ac:dyDescent="0.25">
      <c r="A8898" s="9" t="s">
        <v>6222</v>
      </c>
      <c r="B8898" s="73" t="s">
        <v>2402</v>
      </c>
    </row>
    <row r="8899" spans="1:2" x14ac:dyDescent="0.25">
      <c r="A8899" s="9" t="s">
        <v>6223</v>
      </c>
      <c r="B8899" s="73" t="s">
        <v>2404</v>
      </c>
    </row>
    <row r="8900" spans="1:2" x14ac:dyDescent="0.25">
      <c r="A8900" s="9" t="s">
        <v>6224</v>
      </c>
      <c r="B8900" s="73" t="s">
        <v>2406</v>
      </c>
    </row>
    <row r="8901" spans="1:2" x14ac:dyDescent="0.25">
      <c r="A8901" s="9" t="s">
        <v>6225</v>
      </c>
      <c r="B8901" s="73" t="s">
        <v>2408</v>
      </c>
    </row>
    <row r="8902" spans="1:2" x14ac:dyDescent="0.25">
      <c r="A8902" s="9" t="s">
        <v>6226</v>
      </c>
      <c r="B8902" s="73" t="s">
        <v>2411</v>
      </c>
    </row>
    <row r="8903" spans="1:2" x14ac:dyDescent="0.25">
      <c r="A8903" s="9" t="s">
        <v>6227</v>
      </c>
      <c r="B8903" s="73" t="s">
        <v>2413</v>
      </c>
    </row>
    <row r="8904" spans="1:2" x14ac:dyDescent="0.25">
      <c r="A8904" s="9" t="s">
        <v>6228</v>
      </c>
      <c r="B8904" s="73" t="s">
        <v>2416</v>
      </c>
    </row>
    <row r="8905" spans="1:2" x14ac:dyDescent="0.25">
      <c r="A8905" s="9" t="s">
        <v>6229</v>
      </c>
      <c r="B8905" s="73" t="s">
        <v>2418</v>
      </c>
    </row>
    <row r="8906" spans="1:2" x14ac:dyDescent="0.25">
      <c r="A8906" s="9" t="s">
        <v>6230</v>
      </c>
      <c r="B8906" s="73" t="s">
        <v>2420</v>
      </c>
    </row>
    <row r="8907" spans="1:2" x14ac:dyDescent="0.25">
      <c r="A8907" s="9" t="s">
        <v>6231</v>
      </c>
      <c r="B8907" s="73" t="s">
        <v>2422</v>
      </c>
    </row>
    <row r="8908" spans="1:2" x14ac:dyDescent="0.25">
      <c r="A8908" s="9" t="s">
        <v>6232</v>
      </c>
      <c r="B8908" s="73" t="s">
        <v>2424</v>
      </c>
    </row>
    <row r="8909" spans="1:2" x14ac:dyDescent="0.25">
      <c r="A8909" s="9" t="s">
        <v>6233</v>
      </c>
      <c r="B8909" s="73" t="s">
        <v>2427</v>
      </c>
    </row>
    <row r="8910" spans="1:2" x14ac:dyDescent="0.25">
      <c r="A8910" s="9" t="s">
        <v>6234</v>
      </c>
      <c r="B8910" s="73" t="s">
        <v>2429</v>
      </c>
    </row>
    <row r="8911" spans="1:2" x14ac:dyDescent="0.25">
      <c r="A8911" s="9" t="s">
        <v>6235</v>
      </c>
      <c r="B8911" s="73" t="s">
        <v>2432</v>
      </c>
    </row>
    <row r="8912" spans="1:2" x14ac:dyDescent="0.25">
      <c r="A8912" s="9" t="s">
        <v>6236</v>
      </c>
      <c r="B8912" s="73" t="s">
        <v>2434</v>
      </c>
    </row>
    <row r="8913" spans="1:2" x14ac:dyDescent="0.25">
      <c r="A8913" s="9" t="s">
        <v>6237</v>
      </c>
      <c r="B8913" s="73" t="s">
        <v>2436</v>
      </c>
    </row>
    <row r="8914" spans="1:2" x14ac:dyDescent="0.25">
      <c r="A8914" s="9" t="s">
        <v>4797</v>
      </c>
      <c r="B8914" s="73" t="s">
        <v>2438</v>
      </c>
    </row>
    <row r="8915" spans="1:2" x14ac:dyDescent="0.25">
      <c r="A8915" s="9" t="s">
        <v>6238</v>
      </c>
      <c r="B8915" s="73" t="s">
        <v>2441</v>
      </c>
    </row>
    <row r="8916" spans="1:2" x14ac:dyDescent="0.25">
      <c r="A8916" s="9" t="s">
        <v>6239</v>
      </c>
      <c r="B8916" s="73" t="s">
        <v>2443</v>
      </c>
    </row>
    <row r="8917" spans="1:2" x14ac:dyDescent="0.25">
      <c r="A8917" s="9" t="s">
        <v>2447</v>
      </c>
      <c r="B8917" s="73" t="s">
        <v>2445</v>
      </c>
    </row>
    <row r="8918" spans="1:2" x14ac:dyDescent="0.25">
      <c r="A8918" s="9" t="s">
        <v>4800</v>
      </c>
      <c r="B8918" s="73" t="s">
        <v>2448</v>
      </c>
    </row>
    <row r="8919" spans="1:2" x14ac:dyDescent="0.25">
      <c r="A8919" s="9" t="s">
        <v>6240</v>
      </c>
      <c r="B8919" s="73" t="s">
        <v>2450</v>
      </c>
    </row>
    <row r="8920" spans="1:2" x14ac:dyDescent="0.25">
      <c r="A8920" s="9" t="s">
        <v>6241</v>
      </c>
      <c r="B8920" s="73" t="s">
        <v>2452</v>
      </c>
    </row>
    <row r="8921" spans="1:2" x14ac:dyDescent="0.25">
      <c r="A8921" s="9" t="s">
        <v>6242</v>
      </c>
      <c r="B8921" s="73" t="s">
        <v>2455</v>
      </c>
    </row>
    <row r="8922" spans="1:2" x14ac:dyDescent="0.25">
      <c r="A8922" s="9" t="s">
        <v>6243</v>
      </c>
      <c r="B8922" s="73" t="s">
        <v>2458</v>
      </c>
    </row>
    <row r="8923" spans="1:2" x14ac:dyDescent="0.25">
      <c r="A8923" s="9" t="s">
        <v>6244</v>
      </c>
      <c r="B8923" s="73" t="s">
        <v>2460</v>
      </c>
    </row>
    <row r="8924" spans="1:2" x14ac:dyDescent="0.25">
      <c r="A8924" s="9" t="s">
        <v>6245</v>
      </c>
      <c r="B8924" s="73" t="s">
        <v>2462</v>
      </c>
    </row>
    <row r="8925" spans="1:2" x14ac:dyDescent="0.25">
      <c r="A8925" s="9" t="s">
        <v>6246</v>
      </c>
      <c r="B8925" s="73" t="s">
        <v>2464</v>
      </c>
    </row>
    <row r="8926" spans="1:2" x14ac:dyDescent="0.25">
      <c r="A8926" s="9" t="s">
        <v>2468</v>
      </c>
      <c r="B8926" s="73" t="s">
        <v>2466</v>
      </c>
    </row>
    <row r="8927" spans="1:2" x14ac:dyDescent="0.25">
      <c r="A8927" s="9" t="s">
        <v>2471</v>
      </c>
      <c r="B8927" s="73" t="s">
        <v>2469</v>
      </c>
    </row>
    <row r="8928" spans="1:2" x14ac:dyDescent="0.25">
      <c r="A8928" s="9" t="s">
        <v>2474</v>
      </c>
      <c r="B8928" s="73" t="s">
        <v>2472</v>
      </c>
    </row>
    <row r="8929" spans="1:2" x14ac:dyDescent="0.25">
      <c r="A8929" s="9" t="s">
        <v>2477</v>
      </c>
      <c r="B8929" s="73" t="s">
        <v>2475</v>
      </c>
    </row>
    <row r="8930" spans="1:2" x14ac:dyDescent="0.25">
      <c r="A8930" s="9" t="s">
        <v>6247</v>
      </c>
      <c r="B8930" s="73" t="s">
        <v>2478</v>
      </c>
    </row>
    <row r="8931" spans="1:2" x14ac:dyDescent="0.25">
      <c r="A8931" s="9" t="s">
        <v>4809</v>
      </c>
      <c r="B8931" s="73" t="s">
        <v>2480</v>
      </c>
    </row>
    <row r="8932" spans="1:2" x14ac:dyDescent="0.25">
      <c r="A8932" s="9" t="s">
        <v>6248</v>
      </c>
      <c r="B8932" s="73" t="s">
        <v>2482</v>
      </c>
    </row>
    <row r="8933" spans="1:2" x14ac:dyDescent="0.25">
      <c r="A8933" s="9" t="s">
        <v>4811</v>
      </c>
      <c r="B8933" s="73" t="s">
        <v>2484</v>
      </c>
    </row>
    <row r="8934" spans="1:2" x14ac:dyDescent="0.25">
      <c r="A8934" s="9" t="s">
        <v>4812</v>
      </c>
      <c r="B8934" s="73" t="s">
        <v>2486</v>
      </c>
    </row>
    <row r="8935" spans="1:2" x14ac:dyDescent="0.25">
      <c r="A8935" s="9" t="s">
        <v>4813</v>
      </c>
      <c r="B8935" s="73" t="s">
        <v>2488</v>
      </c>
    </row>
    <row r="8936" spans="1:2" x14ac:dyDescent="0.25">
      <c r="A8936" s="9" t="s">
        <v>4814</v>
      </c>
      <c r="B8936" s="73" t="s">
        <v>2490</v>
      </c>
    </row>
    <row r="8937" spans="1:2" x14ac:dyDescent="0.25">
      <c r="A8937" s="9" t="s">
        <v>2495</v>
      </c>
      <c r="B8937" s="73" t="s">
        <v>2493</v>
      </c>
    </row>
    <row r="8938" spans="1:2" x14ac:dyDescent="0.25">
      <c r="A8938" s="9" t="s">
        <v>2498</v>
      </c>
      <c r="B8938" s="73" t="s">
        <v>2496</v>
      </c>
    </row>
    <row r="8939" spans="1:2" x14ac:dyDescent="0.25">
      <c r="A8939" s="9" t="s">
        <v>2501</v>
      </c>
      <c r="B8939" s="73" t="s">
        <v>2499</v>
      </c>
    </row>
    <row r="8940" spans="1:2" x14ac:dyDescent="0.25">
      <c r="A8940" s="9" t="s">
        <v>6249</v>
      </c>
      <c r="B8940" s="73" t="s">
        <v>2502</v>
      </c>
    </row>
    <row r="8941" spans="1:2" x14ac:dyDescent="0.25">
      <c r="A8941" s="9" t="s">
        <v>4816</v>
      </c>
      <c r="B8941" s="73" t="s">
        <v>2504</v>
      </c>
    </row>
    <row r="8942" spans="1:2" x14ac:dyDescent="0.25">
      <c r="A8942" s="9" t="s">
        <v>4817</v>
      </c>
      <c r="B8942" s="73" t="s">
        <v>2506</v>
      </c>
    </row>
    <row r="8943" spans="1:2" x14ac:dyDescent="0.25">
      <c r="A8943" s="9" t="s">
        <v>2510</v>
      </c>
      <c r="B8943" s="73" t="s">
        <v>2508</v>
      </c>
    </row>
    <row r="8944" spans="1:2" x14ac:dyDescent="0.25">
      <c r="A8944" s="9" t="s">
        <v>2514</v>
      </c>
      <c r="B8944" s="73" t="s">
        <v>2512</v>
      </c>
    </row>
    <row r="8945" spans="1:2" x14ac:dyDescent="0.25">
      <c r="A8945" s="9" t="s">
        <v>4818</v>
      </c>
      <c r="B8945" s="73" t="s">
        <v>2515</v>
      </c>
    </row>
    <row r="8946" spans="1:2" x14ac:dyDescent="0.25">
      <c r="A8946" s="9" t="s">
        <v>2519</v>
      </c>
      <c r="B8946" s="73" t="s">
        <v>2517</v>
      </c>
    </row>
    <row r="8947" spans="1:2" x14ac:dyDescent="0.25">
      <c r="A8947" s="9" t="s">
        <v>6250</v>
      </c>
      <c r="B8947" s="73" t="s">
        <v>2520</v>
      </c>
    </row>
    <row r="8948" spans="1:2" x14ac:dyDescent="0.25">
      <c r="A8948" s="9" t="s">
        <v>6251</v>
      </c>
      <c r="B8948" s="73" t="s">
        <v>2522</v>
      </c>
    </row>
    <row r="8949" spans="1:2" x14ac:dyDescent="0.25">
      <c r="A8949" s="9" t="s">
        <v>6252</v>
      </c>
      <c r="B8949" s="73" t="s">
        <v>2524</v>
      </c>
    </row>
    <row r="8950" spans="1:2" x14ac:dyDescent="0.25">
      <c r="A8950" s="9" t="s">
        <v>2528</v>
      </c>
      <c r="B8950" s="73" t="s">
        <v>2526</v>
      </c>
    </row>
    <row r="8951" spans="1:2" x14ac:dyDescent="0.25">
      <c r="A8951" s="9" t="s">
        <v>6253</v>
      </c>
      <c r="B8951" s="73" t="s">
        <v>2529</v>
      </c>
    </row>
    <row r="8952" spans="1:2" x14ac:dyDescent="0.25">
      <c r="A8952" s="9" t="s">
        <v>6254</v>
      </c>
      <c r="B8952" s="73" t="s">
        <v>2531</v>
      </c>
    </row>
    <row r="8953" spans="1:2" x14ac:dyDescent="0.25">
      <c r="A8953" s="9" t="s">
        <v>6255</v>
      </c>
      <c r="B8953" s="73" t="s">
        <v>2533</v>
      </c>
    </row>
    <row r="8954" spans="1:2" x14ac:dyDescent="0.25">
      <c r="A8954" s="9" t="s">
        <v>6256</v>
      </c>
      <c r="B8954" s="73" t="s">
        <v>2535</v>
      </c>
    </row>
    <row r="8955" spans="1:2" x14ac:dyDescent="0.25">
      <c r="A8955" s="9" t="s">
        <v>4825</v>
      </c>
      <c r="B8955" s="73" t="s">
        <v>2537</v>
      </c>
    </row>
    <row r="8956" spans="1:2" x14ac:dyDescent="0.25">
      <c r="A8956" s="9" t="s">
        <v>2541</v>
      </c>
      <c r="B8956" s="73" t="s">
        <v>2539</v>
      </c>
    </row>
    <row r="8957" spans="1:2" x14ac:dyDescent="0.25">
      <c r="A8957" s="9" t="s">
        <v>6257</v>
      </c>
      <c r="B8957" s="73" t="s">
        <v>2542</v>
      </c>
    </row>
    <row r="8958" spans="1:2" x14ac:dyDescent="0.25">
      <c r="A8958" s="9" t="s">
        <v>6258</v>
      </c>
      <c r="B8958" s="73" t="s">
        <v>2544</v>
      </c>
    </row>
    <row r="8959" spans="1:2" x14ac:dyDescent="0.25">
      <c r="A8959" s="9" t="s">
        <v>6259</v>
      </c>
      <c r="B8959" s="73" t="s">
        <v>2546</v>
      </c>
    </row>
    <row r="8960" spans="1:2" x14ac:dyDescent="0.25">
      <c r="A8960" s="9" t="s">
        <v>6260</v>
      </c>
      <c r="B8960" s="73" t="s">
        <v>2548</v>
      </c>
    </row>
    <row r="8961" spans="1:2" x14ac:dyDescent="0.25">
      <c r="A8961" s="9" t="s">
        <v>6261</v>
      </c>
      <c r="B8961" s="73" t="s">
        <v>2550</v>
      </c>
    </row>
    <row r="8962" spans="1:2" x14ac:dyDescent="0.25">
      <c r="A8962" s="9" t="s">
        <v>6262</v>
      </c>
      <c r="B8962" s="73" t="s">
        <v>2552</v>
      </c>
    </row>
    <row r="8963" spans="1:2" x14ac:dyDescent="0.25">
      <c r="A8963" s="9" t="s">
        <v>6263</v>
      </c>
      <c r="B8963" s="73" t="s">
        <v>2554</v>
      </c>
    </row>
    <row r="8964" spans="1:2" x14ac:dyDescent="0.25">
      <c r="A8964" s="9" t="s">
        <v>2558</v>
      </c>
      <c r="B8964" s="73" t="s">
        <v>2556</v>
      </c>
    </row>
    <row r="8965" spans="1:2" x14ac:dyDescent="0.25">
      <c r="A8965" s="9" t="s">
        <v>6264</v>
      </c>
      <c r="B8965" s="73" t="s">
        <v>2560</v>
      </c>
    </row>
    <row r="8966" spans="1:2" x14ac:dyDescent="0.25">
      <c r="A8966" s="9" t="s">
        <v>2565</v>
      </c>
      <c r="B8966" s="73" t="s">
        <v>2563</v>
      </c>
    </row>
    <row r="8967" spans="1:2" x14ac:dyDescent="0.25">
      <c r="A8967" s="9" t="s">
        <v>6265</v>
      </c>
      <c r="B8967" s="73" t="s">
        <v>2566</v>
      </c>
    </row>
    <row r="8968" spans="1:2" x14ac:dyDescent="0.25">
      <c r="A8968" s="9" t="s">
        <v>2571</v>
      </c>
      <c r="B8968" s="73" t="s">
        <v>2569</v>
      </c>
    </row>
    <row r="8969" spans="1:2" x14ac:dyDescent="0.25">
      <c r="A8969" s="9" t="s">
        <v>6266</v>
      </c>
      <c r="B8969" s="73" t="s">
        <v>2572</v>
      </c>
    </row>
    <row r="8970" spans="1:2" x14ac:dyDescent="0.25">
      <c r="A8970" s="9" t="s">
        <v>6267</v>
      </c>
      <c r="B8970" s="73" t="s">
        <v>2575</v>
      </c>
    </row>
    <row r="8971" spans="1:2" x14ac:dyDescent="0.25">
      <c r="A8971" s="9" t="s">
        <v>6268</v>
      </c>
      <c r="B8971" s="73" t="s">
        <v>2577</v>
      </c>
    </row>
    <row r="8972" spans="1:2" x14ac:dyDescent="0.25">
      <c r="A8972" s="9" t="s">
        <v>6269</v>
      </c>
      <c r="B8972" s="73" t="s">
        <v>2579</v>
      </c>
    </row>
    <row r="8973" spans="1:2" x14ac:dyDescent="0.25">
      <c r="A8973" s="9" t="s">
        <v>6270</v>
      </c>
      <c r="B8973" s="73" t="s">
        <v>2581</v>
      </c>
    </row>
    <row r="8974" spans="1:2" x14ac:dyDescent="0.25">
      <c r="A8974" s="9" t="s">
        <v>2585</v>
      </c>
      <c r="B8974" s="73" t="s">
        <v>2583</v>
      </c>
    </row>
    <row r="8975" spans="1:2" x14ac:dyDescent="0.25">
      <c r="A8975" s="9" t="s">
        <v>6271</v>
      </c>
      <c r="B8975" s="73" t="s">
        <v>2586</v>
      </c>
    </row>
    <row r="8976" spans="1:2" x14ac:dyDescent="0.25">
      <c r="A8976" s="9" t="s">
        <v>6272</v>
      </c>
      <c r="B8976" s="73" t="s">
        <v>2588</v>
      </c>
    </row>
    <row r="8977" spans="1:2" x14ac:dyDescent="0.25">
      <c r="A8977" s="9" t="s">
        <v>6273</v>
      </c>
      <c r="B8977" s="73" t="s">
        <v>2590</v>
      </c>
    </row>
    <row r="8978" spans="1:2" x14ac:dyDescent="0.25">
      <c r="A8978" s="9" t="s">
        <v>6274</v>
      </c>
      <c r="B8978" s="73" t="s">
        <v>2592</v>
      </c>
    </row>
    <row r="8979" spans="1:2" x14ac:dyDescent="0.25">
      <c r="A8979" s="9" t="s">
        <v>6275</v>
      </c>
      <c r="B8979" s="73" t="s">
        <v>2594</v>
      </c>
    </row>
    <row r="8980" spans="1:2" x14ac:dyDescent="0.25">
      <c r="A8980" s="9" t="s">
        <v>2599</v>
      </c>
      <c r="B8980" s="73" t="s">
        <v>2597</v>
      </c>
    </row>
    <row r="8981" spans="1:2" x14ac:dyDescent="0.25">
      <c r="A8981" s="9" t="s">
        <v>6276</v>
      </c>
      <c r="B8981" s="73" t="s">
        <v>2600</v>
      </c>
    </row>
    <row r="8982" spans="1:2" x14ac:dyDescent="0.25">
      <c r="A8982" s="9" t="s">
        <v>6277</v>
      </c>
      <c r="B8982" s="73" t="s">
        <v>2602</v>
      </c>
    </row>
    <row r="8983" spans="1:2" x14ac:dyDescent="0.25">
      <c r="A8983" s="9" t="s">
        <v>6278</v>
      </c>
      <c r="B8983" s="73" t="s">
        <v>2604</v>
      </c>
    </row>
    <row r="8984" spans="1:2" x14ac:dyDescent="0.25">
      <c r="A8984" s="9" t="s">
        <v>6279</v>
      </c>
      <c r="B8984" s="73" t="s">
        <v>2606</v>
      </c>
    </row>
    <row r="8985" spans="1:2" x14ac:dyDescent="0.25">
      <c r="A8985" s="9" t="s">
        <v>2610</v>
      </c>
      <c r="B8985" s="73" t="s">
        <v>2608</v>
      </c>
    </row>
    <row r="8986" spans="1:2" x14ac:dyDescent="0.25">
      <c r="A8986" s="9" t="s">
        <v>6280</v>
      </c>
      <c r="B8986" s="73" t="s">
        <v>2611</v>
      </c>
    </row>
    <row r="8987" spans="1:2" x14ac:dyDescent="0.25">
      <c r="A8987" s="9" t="s">
        <v>6281</v>
      </c>
      <c r="B8987" s="73" t="s">
        <v>2613</v>
      </c>
    </row>
    <row r="8988" spans="1:2" x14ac:dyDescent="0.25">
      <c r="A8988" s="9" t="s">
        <v>6282</v>
      </c>
      <c r="B8988" s="73" t="s">
        <v>2615</v>
      </c>
    </row>
    <row r="8989" spans="1:2" x14ac:dyDescent="0.25">
      <c r="A8989" s="9" t="s">
        <v>6283</v>
      </c>
      <c r="B8989" s="73" t="s">
        <v>2618</v>
      </c>
    </row>
    <row r="8990" spans="1:2" x14ac:dyDescent="0.25">
      <c r="A8990" s="9" t="s">
        <v>6284</v>
      </c>
      <c r="B8990" s="73" t="s">
        <v>2620</v>
      </c>
    </row>
    <row r="8991" spans="1:2" x14ac:dyDescent="0.25">
      <c r="A8991" s="9" t="s">
        <v>6285</v>
      </c>
      <c r="B8991" s="73" t="s">
        <v>2622</v>
      </c>
    </row>
    <row r="8992" spans="1:2" x14ac:dyDescent="0.25">
      <c r="A8992" s="9" t="s">
        <v>2626</v>
      </c>
      <c r="B8992" s="73" t="s">
        <v>2624</v>
      </c>
    </row>
    <row r="8993" spans="1:2" x14ac:dyDescent="0.25">
      <c r="A8993" s="9" t="s">
        <v>6286</v>
      </c>
      <c r="B8993" s="73" t="s">
        <v>2627</v>
      </c>
    </row>
    <row r="8994" spans="1:2" x14ac:dyDescent="0.25">
      <c r="A8994" s="9" t="s">
        <v>6287</v>
      </c>
      <c r="B8994" s="73" t="s">
        <v>2629</v>
      </c>
    </row>
    <row r="8995" spans="1:2" x14ac:dyDescent="0.25">
      <c r="A8995" s="9" t="s">
        <v>6288</v>
      </c>
      <c r="B8995" s="73" t="s">
        <v>2632</v>
      </c>
    </row>
    <row r="8996" spans="1:2" x14ac:dyDescent="0.25">
      <c r="A8996" s="9" t="s">
        <v>6289</v>
      </c>
      <c r="B8996" s="73" t="s">
        <v>2635</v>
      </c>
    </row>
    <row r="8997" spans="1:2" x14ac:dyDescent="0.25">
      <c r="A8997" s="9" t="s">
        <v>4805</v>
      </c>
      <c r="B8997" s="73" t="s">
        <v>2637</v>
      </c>
    </row>
    <row r="8998" spans="1:2" x14ac:dyDescent="0.25">
      <c r="A8998" s="9" t="s">
        <v>6290</v>
      </c>
      <c r="B8998" s="73" t="s">
        <v>2639</v>
      </c>
    </row>
    <row r="8999" spans="1:2" x14ac:dyDescent="0.25">
      <c r="A8999" s="9" t="s">
        <v>6291</v>
      </c>
      <c r="B8999" s="73" t="s">
        <v>2642</v>
      </c>
    </row>
    <row r="9000" spans="1:2" x14ac:dyDescent="0.25">
      <c r="A9000" s="9" t="s">
        <v>6292</v>
      </c>
      <c r="B9000" s="73" t="s">
        <v>2644</v>
      </c>
    </row>
    <row r="9001" spans="1:2" x14ac:dyDescent="0.25">
      <c r="A9001" s="9" t="s">
        <v>6293</v>
      </c>
      <c r="B9001" s="73" t="s">
        <v>2646</v>
      </c>
    </row>
    <row r="9002" spans="1:2" x14ac:dyDescent="0.25">
      <c r="A9002" s="9" t="s">
        <v>6294</v>
      </c>
      <c r="B9002" s="73" t="s">
        <v>2648</v>
      </c>
    </row>
    <row r="9003" spans="1:2" x14ac:dyDescent="0.25">
      <c r="A9003" s="9" t="s">
        <v>6295</v>
      </c>
      <c r="B9003" s="73" t="s">
        <v>2650</v>
      </c>
    </row>
    <row r="9004" spans="1:2" x14ac:dyDescent="0.25">
      <c r="A9004" s="9" t="s">
        <v>4810</v>
      </c>
      <c r="B9004" s="73" t="s">
        <v>2652</v>
      </c>
    </row>
    <row r="9005" spans="1:2" x14ac:dyDescent="0.25">
      <c r="A9005" s="9" t="s">
        <v>6296</v>
      </c>
      <c r="B9005" s="73" t="s">
        <v>2654</v>
      </c>
    </row>
    <row r="9006" spans="1:2" x14ac:dyDescent="0.25">
      <c r="A9006" s="9" t="s">
        <v>6297</v>
      </c>
      <c r="B9006" s="73" t="s">
        <v>2656</v>
      </c>
    </row>
    <row r="9007" spans="1:2" x14ac:dyDescent="0.25">
      <c r="A9007" s="9" t="s">
        <v>6298</v>
      </c>
      <c r="B9007" s="73" t="s">
        <v>2658</v>
      </c>
    </row>
    <row r="9008" spans="1:2" x14ac:dyDescent="0.25">
      <c r="A9008" s="9" t="s">
        <v>6299</v>
      </c>
      <c r="B9008" s="73" t="s">
        <v>2660</v>
      </c>
    </row>
    <row r="9009" spans="1:2" x14ac:dyDescent="0.25">
      <c r="A9009" s="9" t="s">
        <v>6300</v>
      </c>
      <c r="B9009" s="73" t="s">
        <v>2662</v>
      </c>
    </row>
    <row r="9010" spans="1:2" x14ac:dyDescent="0.25">
      <c r="A9010" s="9" t="s">
        <v>6301</v>
      </c>
      <c r="B9010" s="73" t="s">
        <v>2664</v>
      </c>
    </row>
    <row r="9011" spans="1:2" x14ac:dyDescent="0.25">
      <c r="A9011" s="9" t="s">
        <v>6302</v>
      </c>
      <c r="B9011" s="73" t="s">
        <v>2666</v>
      </c>
    </row>
    <row r="9012" spans="1:2" x14ac:dyDescent="0.25">
      <c r="A9012" s="9" t="s">
        <v>6303</v>
      </c>
      <c r="B9012" s="73" t="s">
        <v>2668</v>
      </c>
    </row>
    <row r="9013" spans="1:2" x14ac:dyDescent="0.25">
      <c r="A9013" s="9" t="s">
        <v>6304</v>
      </c>
      <c r="B9013" s="73" t="s">
        <v>2670</v>
      </c>
    </row>
    <row r="9014" spans="1:2" x14ac:dyDescent="0.25">
      <c r="A9014" s="9" t="s">
        <v>6305</v>
      </c>
      <c r="B9014" s="73" t="s">
        <v>2672</v>
      </c>
    </row>
    <row r="9015" spans="1:2" x14ac:dyDescent="0.25">
      <c r="A9015" s="9" t="s">
        <v>6306</v>
      </c>
      <c r="B9015" s="73" t="s">
        <v>2674</v>
      </c>
    </row>
    <row r="9016" spans="1:2" x14ac:dyDescent="0.25">
      <c r="A9016" s="9" t="s">
        <v>6307</v>
      </c>
      <c r="B9016" s="73" t="s">
        <v>2676</v>
      </c>
    </row>
    <row r="9017" spans="1:2" x14ac:dyDescent="0.25">
      <c r="A9017" s="9" t="s">
        <v>6308</v>
      </c>
      <c r="B9017" s="73" t="s">
        <v>2679</v>
      </c>
    </row>
    <row r="9018" spans="1:2" x14ac:dyDescent="0.25">
      <c r="A9018" s="9" t="s">
        <v>6309</v>
      </c>
      <c r="B9018" s="73" t="s">
        <v>2682</v>
      </c>
    </row>
    <row r="9019" spans="1:2" x14ac:dyDescent="0.25">
      <c r="A9019" s="9" t="s">
        <v>6310</v>
      </c>
      <c r="B9019" s="73" t="s">
        <v>2684</v>
      </c>
    </row>
    <row r="9020" spans="1:2" x14ac:dyDescent="0.25">
      <c r="A9020" s="9" t="s">
        <v>6311</v>
      </c>
      <c r="B9020" s="73" t="s">
        <v>2686</v>
      </c>
    </row>
    <row r="9021" spans="1:2" x14ac:dyDescent="0.25">
      <c r="A9021" s="9" t="s">
        <v>6312</v>
      </c>
      <c r="B9021" s="73" t="s">
        <v>2688</v>
      </c>
    </row>
    <row r="9022" spans="1:2" x14ac:dyDescent="0.25">
      <c r="A9022" s="9" t="s">
        <v>6313</v>
      </c>
      <c r="B9022" s="73" t="s">
        <v>2690</v>
      </c>
    </row>
    <row r="9023" spans="1:2" x14ac:dyDescent="0.25">
      <c r="A9023" s="9" t="s">
        <v>6314</v>
      </c>
      <c r="B9023" s="73" t="s">
        <v>2692</v>
      </c>
    </row>
    <row r="9024" spans="1:2" x14ac:dyDescent="0.25">
      <c r="A9024" s="9" t="s">
        <v>6315</v>
      </c>
      <c r="B9024" s="73" t="s">
        <v>2694</v>
      </c>
    </row>
    <row r="9025" spans="1:2" x14ac:dyDescent="0.25">
      <c r="A9025" s="9" t="s">
        <v>6316</v>
      </c>
      <c r="B9025" s="73" t="s">
        <v>2696</v>
      </c>
    </row>
    <row r="9026" spans="1:2" x14ac:dyDescent="0.25">
      <c r="A9026" s="9" t="s">
        <v>6317</v>
      </c>
      <c r="B9026" s="73" t="s">
        <v>2698</v>
      </c>
    </row>
    <row r="9027" spans="1:2" x14ac:dyDescent="0.25">
      <c r="A9027" s="9" t="s">
        <v>6318</v>
      </c>
      <c r="B9027" s="73" t="s">
        <v>2700</v>
      </c>
    </row>
    <row r="9028" spans="1:2" x14ac:dyDescent="0.25">
      <c r="A9028" s="9" t="s">
        <v>2704</v>
      </c>
      <c r="B9028" s="73" t="s">
        <v>2702</v>
      </c>
    </row>
    <row r="9029" spans="1:2" x14ac:dyDescent="0.25">
      <c r="A9029" s="9" t="s">
        <v>6319</v>
      </c>
      <c r="B9029" s="73" t="s">
        <v>2705</v>
      </c>
    </row>
    <row r="9030" spans="1:2" x14ac:dyDescent="0.25">
      <c r="A9030" s="9" t="s">
        <v>6320</v>
      </c>
      <c r="B9030" s="73" t="s">
        <v>2707</v>
      </c>
    </row>
    <row r="9031" spans="1:2" x14ac:dyDescent="0.25">
      <c r="A9031" s="9" t="s">
        <v>6321</v>
      </c>
      <c r="B9031" s="73" t="s">
        <v>2710</v>
      </c>
    </row>
    <row r="9032" spans="1:2" x14ac:dyDescent="0.25">
      <c r="A9032" s="9" t="s">
        <v>6322</v>
      </c>
      <c r="B9032" s="73" t="s">
        <v>2713</v>
      </c>
    </row>
    <row r="9033" spans="1:2" x14ac:dyDescent="0.25">
      <c r="A9033" s="9" t="s">
        <v>6323</v>
      </c>
      <c r="B9033" s="73" t="s">
        <v>2715</v>
      </c>
    </row>
    <row r="9034" spans="1:2" x14ac:dyDescent="0.25">
      <c r="A9034" s="9" t="s">
        <v>6324</v>
      </c>
      <c r="B9034" s="73" t="s">
        <v>2717</v>
      </c>
    </row>
    <row r="9035" spans="1:2" x14ac:dyDescent="0.25">
      <c r="A9035" s="9" t="s">
        <v>6325</v>
      </c>
      <c r="B9035" s="73" t="s">
        <v>2719</v>
      </c>
    </row>
    <row r="9036" spans="1:2" x14ac:dyDescent="0.25">
      <c r="A9036" s="9" t="s">
        <v>6326</v>
      </c>
      <c r="B9036" s="73" t="s">
        <v>2721</v>
      </c>
    </row>
    <row r="9037" spans="1:2" x14ac:dyDescent="0.25">
      <c r="A9037" s="9" t="s">
        <v>6327</v>
      </c>
      <c r="B9037" s="73" t="s">
        <v>2723</v>
      </c>
    </row>
    <row r="9038" spans="1:2" x14ac:dyDescent="0.25">
      <c r="A9038" s="9" t="s">
        <v>6328</v>
      </c>
      <c r="B9038" s="73" t="s">
        <v>2726</v>
      </c>
    </row>
    <row r="9039" spans="1:2" x14ac:dyDescent="0.25">
      <c r="A9039" s="9" t="s">
        <v>6329</v>
      </c>
      <c r="B9039" s="73" t="s">
        <v>2729</v>
      </c>
    </row>
    <row r="9040" spans="1:2" x14ac:dyDescent="0.25">
      <c r="A9040" s="9" t="s">
        <v>6330</v>
      </c>
      <c r="B9040" s="73" t="s">
        <v>2731</v>
      </c>
    </row>
    <row r="9041" spans="1:2" x14ac:dyDescent="0.25">
      <c r="A9041" s="9" t="s">
        <v>6331</v>
      </c>
      <c r="B9041" s="73" t="s">
        <v>2733</v>
      </c>
    </row>
    <row r="9042" spans="1:2" x14ac:dyDescent="0.25">
      <c r="A9042" s="9" t="s">
        <v>6332</v>
      </c>
      <c r="B9042" s="73" t="s">
        <v>2735</v>
      </c>
    </row>
    <row r="9043" spans="1:2" x14ac:dyDescent="0.25">
      <c r="A9043" s="9" t="s">
        <v>6333</v>
      </c>
      <c r="B9043" s="73" t="s">
        <v>2737</v>
      </c>
    </row>
    <row r="9044" spans="1:2" x14ac:dyDescent="0.25">
      <c r="A9044" s="9" t="s">
        <v>6334</v>
      </c>
      <c r="B9044" s="73" t="s">
        <v>2739</v>
      </c>
    </row>
    <row r="9045" spans="1:2" x14ac:dyDescent="0.25">
      <c r="A9045" s="9" t="s">
        <v>6335</v>
      </c>
      <c r="B9045" s="73" t="s">
        <v>2741</v>
      </c>
    </row>
    <row r="9046" spans="1:2" x14ac:dyDescent="0.25">
      <c r="A9046" s="9" t="s">
        <v>6336</v>
      </c>
      <c r="B9046" s="73" t="s">
        <v>2743</v>
      </c>
    </row>
    <row r="9047" spans="1:2" x14ac:dyDescent="0.25">
      <c r="A9047" s="9" t="s">
        <v>6337</v>
      </c>
      <c r="B9047" s="73" t="s">
        <v>2745</v>
      </c>
    </row>
    <row r="9048" spans="1:2" x14ac:dyDescent="0.25">
      <c r="A9048" s="9" t="s">
        <v>6338</v>
      </c>
      <c r="B9048" s="73" t="s">
        <v>2747</v>
      </c>
    </row>
    <row r="9049" spans="1:2" x14ac:dyDescent="0.25">
      <c r="A9049" s="9" t="s">
        <v>6339</v>
      </c>
      <c r="B9049" s="73" t="s">
        <v>2749</v>
      </c>
    </row>
    <row r="9050" spans="1:2" x14ac:dyDescent="0.25">
      <c r="A9050" s="9" t="s">
        <v>6340</v>
      </c>
      <c r="B9050" s="73" t="s">
        <v>2751</v>
      </c>
    </row>
    <row r="9051" spans="1:2" x14ac:dyDescent="0.25">
      <c r="A9051" s="9" t="s">
        <v>6341</v>
      </c>
      <c r="B9051" s="73" t="s">
        <v>2754</v>
      </c>
    </row>
    <row r="9052" spans="1:2" x14ac:dyDescent="0.25">
      <c r="A9052" s="9" t="s">
        <v>6342</v>
      </c>
      <c r="B9052" s="73" t="s">
        <v>2756</v>
      </c>
    </row>
    <row r="9053" spans="1:2" x14ac:dyDescent="0.25">
      <c r="A9053" s="9" t="s">
        <v>6343</v>
      </c>
      <c r="B9053" s="73" t="s">
        <v>2758</v>
      </c>
    </row>
    <row r="9054" spans="1:2" x14ac:dyDescent="0.25">
      <c r="A9054" s="9" t="s">
        <v>6344</v>
      </c>
      <c r="B9054" s="73" t="s">
        <v>2761</v>
      </c>
    </row>
    <row r="9055" spans="1:2" x14ac:dyDescent="0.25">
      <c r="A9055" s="9" t="s">
        <v>6345</v>
      </c>
      <c r="B9055" s="73" t="s">
        <v>2763</v>
      </c>
    </row>
    <row r="9056" spans="1:2" x14ac:dyDescent="0.25">
      <c r="A9056" s="9" t="s">
        <v>6346</v>
      </c>
      <c r="B9056" s="73" t="s">
        <v>2765</v>
      </c>
    </row>
    <row r="9057" spans="1:2" x14ac:dyDescent="0.25">
      <c r="A9057" s="9" t="s">
        <v>6347</v>
      </c>
      <c r="B9057" s="73" t="s">
        <v>2768</v>
      </c>
    </row>
    <row r="9058" spans="1:2" x14ac:dyDescent="0.25">
      <c r="A9058" s="9" t="s">
        <v>6348</v>
      </c>
      <c r="B9058" s="73" t="s">
        <v>2770</v>
      </c>
    </row>
    <row r="9059" spans="1:2" x14ac:dyDescent="0.25">
      <c r="A9059" s="9" t="s">
        <v>6349</v>
      </c>
      <c r="B9059" s="73" t="s">
        <v>2772</v>
      </c>
    </row>
    <row r="9060" spans="1:2" x14ac:dyDescent="0.25">
      <c r="A9060" s="9" t="s">
        <v>4919</v>
      </c>
      <c r="B9060" s="73" t="s">
        <v>2774</v>
      </c>
    </row>
    <row r="9061" spans="1:2" x14ac:dyDescent="0.25">
      <c r="A9061" s="9" t="s">
        <v>4957</v>
      </c>
      <c r="B9061" s="73" t="s">
        <v>2776</v>
      </c>
    </row>
    <row r="9062" spans="1:2" x14ac:dyDescent="0.25">
      <c r="A9062" s="9" t="s">
        <v>6350</v>
      </c>
      <c r="B9062" s="73" t="s">
        <v>2778</v>
      </c>
    </row>
    <row r="9063" spans="1:2" x14ac:dyDescent="0.25">
      <c r="A9063" s="9" t="s">
        <v>4922</v>
      </c>
      <c r="B9063" s="73" t="s">
        <v>2780</v>
      </c>
    </row>
    <row r="9064" spans="1:2" x14ac:dyDescent="0.25">
      <c r="A9064" s="9" t="s">
        <v>4923</v>
      </c>
      <c r="B9064" s="73" t="s">
        <v>2782</v>
      </c>
    </row>
    <row r="9065" spans="1:2" x14ac:dyDescent="0.25">
      <c r="A9065" s="9" t="s">
        <v>6351</v>
      </c>
      <c r="B9065" s="73" t="s">
        <v>2784</v>
      </c>
    </row>
    <row r="9066" spans="1:2" x14ac:dyDescent="0.25">
      <c r="A9066" s="9" t="s">
        <v>4925</v>
      </c>
      <c r="B9066" s="73" t="s">
        <v>2786</v>
      </c>
    </row>
    <row r="9067" spans="1:2" x14ac:dyDescent="0.25">
      <c r="A9067" s="9" t="s">
        <v>4926</v>
      </c>
      <c r="B9067" s="73" t="s">
        <v>2788</v>
      </c>
    </row>
    <row r="9068" spans="1:2" x14ac:dyDescent="0.25">
      <c r="A9068" s="9" t="s">
        <v>4924</v>
      </c>
      <c r="B9068" s="73" t="s">
        <v>2790</v>
      </c>
    </row>
    <row r="9069" spans="1:2" x14ac:dyDescent="0.25">
      <c r="A9069" s="9" t="s">
        <v>6352</v>
      </c>
      <c r="B9069" s="73" t="s">
        <v>2792</v>
      </c>
    </row>
    <row r="9070" spans="1:2" x14ac:dyDescent="0.25">
      <c r="A9070" s="9" t="s">
        <v>6353</v>
      </c>
      <c r="B9070" s="73" t="s">
        <v>2794</v>
      </c>
    </row>
    <row r="9071" spans="1:2" x14ac:dyDescent="0.25">
      <c r="A9071" s="9" t="s">
        <v>6354</v>
      </c>
      <c r="B9071" s="73" t="s">
        <v>2796</v>
      </c>
    </row>
    <row r="9072" spans="1:2" x14ac:dyDescent="0.25">
      <c r="A9072" s="9" t="s">
        <v>6355</v>
      </c>
      <c r="B9072" s="73" t="s">
        <v>2798</v>
      </c>
    </row>
    <row r="9073" spans="1:2" x14ac:dyDescent="0.25">
      <c r="A9073" s="9" t="s">
        <v>2802</v>
      </c>
      <c r="B9073" s="73" t="s">
        <v>2800</v>
      </c>
    </row>
    <row r="9074" spans="1:2" x14ac:dyDescent="0.25">
      <c r="A9074" s="9" t="s">
        <v>2805</v>
      </c>
      <c r="B9074" s="73" t="s">
        <v>2803</v>
      </c>
    </row>
    <row r="9075" spans="1:2" x14ac:dyDescent="0.25">
      <c r="A9075" s="9" t="s">
        <v>4932</v>
      </c>
      <c r="B9075" s="73" t="s">
        <v>2806</v>
      </c>
    </row>
    <row r="9076" spans="1:2" x14ac:dyDescent="0.25">
      <c r="A9076" s="9" t="s">
        <v>6356</v>
      </c>
      <c r="B9076" s="73" t="s">
        <v>2808</v>
      </c>
    </row>
    <row r="9077" spans="1:2" x14ac:dyDescent="0.25">
      <c r="A9077" s="9" t="s">
        <v>6357</v>
      </c>
      <c r="B9077" s="73" t="s">
        <v>2810</v>
      </c>
    </row>
    <row r="9078" spans="1:2" x14ac:dyDescent="0.25">
      <c r="A9078" s="9" t="s">
        <v>4935</v>
      </c>
      <c r="B9078" s="73" t="s">
        <v>2813</v>
      </c>
    </row>
    <row r="9079" spans="1:2" x14ac:dyDescent="0.25">
      <c r="A9079" s="9" t="s">
        <v>4936</v>
      </c>
      <c r="B9079" s="73" t="s">
        <v>2815</v>
      </c>
    </row>
    <row r="9080" spans="1:2" x14ac:dyDescent="0.25">
      <c r="A9080" s="9" t="s">
        <v>6358</v>
      </c>
      <c r="B9080" s="73" t="s">
        <v>2817</v>
      </c>
    </row>
    <row r="9081" spans="1:2" x14ac:dyDescent="0.25">
      <c r="A9081" s="9" t="s">
        <v>4938</v>
      </c>
      <c r="B9081" s="73" t="s">
        <v>2819</v>
      </c>
    </row>
    <row r="9082" spans="1:2" x14ac:dyDescent="0.25">
      <c r="A9082" s="9" t="s">
        <v>4939</v>
      </c>
      <c r="B9082" s="73" t="s">
        <v>2821</v>
      </c>
    </row>
    <row r="9083" spans="1:2" x14ac:dyDescent="0.25">
      <c r="A9083" s="9" t="s">
        <v>4940</v>
      </c>
      <c r="B9083" s="73" t="s">
        <v>2823</v>
      </c>
    </row>
    <row r="9084" spans="1:2" x14ac:dyDescent="0.25">
      <c r="A9084" s="9" t="s">
        <v>4941</v>
      </c>
      <c r="B9084" s="73" t="s">
        <v>2825</v>
      </c>
    </row>
    <row r="9085" spans="1:2" x14ac:dyDescent="0.25">
      <c r="A9085" s="9" t="s">
        <v>6359</v>
      </c>
      <c r="B9085" s="73" t="s">
        <v>2827</v>
      </c>
    </row>
    <row r="9086" spans="1:2" x14ac:dyDescent="0.25">
      <c r="A9086" s="9" t="s">
        <v>6360</v>
      </c>
      <c r="B9086" s="73" t="s">
        <v>2829</v>
      </c>
    </row>
    <row r="9087" spans="1:2" x14ac:dyDescent="0.25">
      <c r="A9087" s="9" t="s">
        <v>4944</v>
      </c>
      <c r="B9087" s="73" t="s">
        <v>2831</v>
      </c>
    </row>
    <row r="9088" spans="1:2" x14ac:dyDescent="0.25">
      <c r="A9088" s="9" t="s">
        <v>4945</v>
      </c>
      <c r="B9088" s="73" t="s">
        <v>2833</v>
      </c>
    </row>
    <row r="9089" spans="1:2" x14ac:dyDescent="0.25">
      <c r="A9089" s="9" t="s">
        <v>4946</v>
      </c>
      <c r="B9089" s="73" t="s">
        <v>2835</v>
      </c>
    </row>
    <row r="9090" spans="1:2" x14ac:dyDescent="0.25">
      <c r="A9090" s="9" t="s">
        <v>4947</v>
      </c>
      <c r="B9090" s="73" t="s">
        <v>2838</v>
      </c>
    </row>
    <row r="9091" spans="1:2" x14ac:dyDescent="0.25">
      <c r="A9091" s="9" t="s">
        <v>4948</v>
      </c>
      <c r="B9091" s="73" t="s">
        <v>2840</v>
      </c>
    </row>
    <row r="9092" spans="1:2" x14ac:dyDescent="0.25">
      <c r="A9092" s="9" t="s">
        <v>6361</v>
      </c>
      <c r="B9092" s="73" t="s">
        <v>2842</v>
      </c>
    </row>
    <row r="9093" spans="1:2" x14ac:dyDescent="0.25">
      <c r="A9093" s="9" t="s">
        <v>4950</v>
      </c>
      <c r="B9093" s="73" t="s">
        <v>2844</v>
      </c>
    </row>
    <row r="9094" spans="1:2" x14ac:dyDescent="0.25">
      <c r="A9094" s="9" t="s">
        <v>4951</v>
      </c>
      <c r="B9094" s="73" t="s">
        <v>2846</v>
      </c>
    </row>
    <row r="9095" spans="1:2" x14ac:dyDescent="0.25">
      <c r="A9095" s="9" t="s">
        <v>4952</v>
      </c>
      <c r="B9095" s="73" t="s">
        <v>2848</v>
      </c>
    </row>
    <row r="9096" spans="1:2" x14ac:dyDescent="0.25">
      <c r="A9096" s="9" t="s">
        <v>6362</v>
      </c>
      <c r="B9096" s="73" t="s">
        <v>2850</v>
      </c>
    </row>
    <row r="9097" spans="1:2" x14ac:dyDescent="0.25">
      <c r="A9097" s="9" t="s">
        <v>4954</v>
      </c>
      <c r="B9097" s="73" t="s">
        <v>2852</v>
      </c>
    </row>
    <row r="9098" spans="1:2" x14ac:dyDescent="0.25">
      <c r="A9098" s="9" t="s">
        <v>4955</v>
      </c>
      <c r="B9098" s="73" t="s">
        <v>2855</v>
      </c>
    </row>
    <row r="9099" spans="1:2" x14ac:dyDescent="0.25">
      <c r="A9099" s="9" t="s">
        <v>2859</v>
      </c>
      <c r="B9099" s="73" t="s">
        <v>2857</v>
      </c>
    </row>
    <row r="9100" spans="1:2" x14ac:dyDescent="0.25">
      <c r="A9100" s="9" t="s">
        <v>6363</v>
      </c>
      <c r="B9100" s="73" t="s">
        <v>2860</v>
      </c>
    </row>
    <row r="9101" spans="1:2" x14ac:dyDescent="0.25">
      <c r="A9101" s="9" t="s">
        <v>6364</v>
      </c>
      <c r="B9101" s="73" t="s">
        <v>2862</v>
      </c>
    </row>
    <row r="9102" spans="1:2" x14ac:dyDescent="0.25">
      <c r="A9102" s="9" t="s">
        <v>4958</v>
      </c>
      <c r="B9102" s="73" t="s">
        <v>2864</v>
      </c>
    </row>
    <row r="9103" spans="1:2" x14ac:dyDescent="0.25">
      <c r="A9103" s="9" t="s">
        <v>4959</v>
      </c>
      <c r="B9103" s="73" t="s">
        <v>2866</v>
      </c>
    </row>
    <row r="9104" spans="1:2" x14ac:dyDescent="0.25">
      <c r="A9104" s="9" t="s">
        <v>6365</v>
      </c>
      <c r="B9104" s="73" t="s">
        <v>2869</v>
      </c>
    </row>
    <row r="9105" spans="1:2" x14ac:dyDescent="0.25">
      <c r="A9105" s="9" t="s">
        <v>4961</v>
      </c>
      <c r="B9105" s="73" t="s">
        <v>2871</v>
      </c>
    </row>
    <row r="9106" spans="1:2" x14ac:dyDescent="0.25">
      <c r="A9106" s="9" t="s">
        <v>4962</v>
      </c>
      <c r="B9106" s="73" t="s">
        <v>2874</v>
      </c>
    </row>
    <row r="9107" spans="1:2" x14ac:dyDescent="0.25">
      <c r="A9107" s="9" t="s">
        <v>4963</v>
      </c>
      <c r="B9107" s="73" t="s">
        <v>2876</v>
      </c>
    </row>
    <row r="9108" spans="1:2" x14ac:dyDescent="0.25">
      <c r="A9108" s="9" t="s">
        <v>6366</v>
      </c>
      <c r="B9108" s="73" t="s">
        <v>2878</v>
      </c>
    </row>
    <row r="9109" spans="1:2" x14ac:dyDescent="0.25">
      <c r="A9109" s="9" t="s">
        <v>6367</v>
      </c>
      <c r="B9109" s="73" t="s">
        <v>2881</v>
      </c>
    </row>
    <row r="9110" spans="1:2" x14ac:dyDescent="0.25">
      <c r="A9110" s="9" t="s">
        <v>6368</v>
      </c>
      <c r="B9110" s="73" t="s">
        <v>2883</v>
      </c>
    </row>
    <row r="9111" spans="1:2" x14ac:dyDescent="0.25">
      <c r="A9111" s="9" t="s">
        <v>6369</v>
      </c>
      <c r="B9111" s="73" t="s">
        <v>2885</v>
      </c>
    </row>
    <row r="9112" spans="1:2" x14ac:dyDescent="0.25">
      <c r="A9112" s="9" t="s">
        <v>6370</v>
      </c>
      <c r="B9112" s="73" t="s">
        <v>2887</v>
      </c>
    </row>
    <row r="9113" spans="1:2" x14ac:dyDescent="0.25">
      <c r="A9113" s="9" t="s">
        <v>6371</v>
      </c>
      <c r="B9113" s="73" t="s">
        <v>2889</v>
      </c>
    </row>
    <row r="9114" spans="1:2" x14ac:dyDescent="0.25">
      <c r="A9114" s="9" t="s">
        <v>6372</v>
      </c>
      <c r="B9114" s="73" t="s">
        <v>2891</v>
      </c>
    </row>
    <row r="9115" spans="1:2" x14ac:dyDescent="0.25">
      <c r="A9115" s="9" t="s">
        <v>6373</v>
      </c>
      <c r="B9115" s="73" t="s">
        <v>2894</v>
      </c>
    </row>
    <row r="9116" spans="1:2" x14ac:dyDescent="0.25">
      <c r="A9116" s="9" t="s">
        <v>6374</v>
      </c>
      <c r="B9116" s="73" t="s">
        <v>2896</v>
      </c>
    </row>
    <row r="9117" spans="1:2" x14ac:dyDescent="0.25">
      <c r="A9117" s="9" t="s">
        <v>6375</v>
      </c>
      <c r="B9117" s="73" t="s">
        <v>2898</v>
      </c>
    </row>
    <row r="9118" spans="1:2" x14ac:dyDescent="0.25">
      <c r="A9118" s="9" t="s">
        <v>6376</v>
      </c>
      <c r="B9118" s="73" t="s">
        <v>2900</v>
      </c>
    </row>
    <row r="9119" spans="1:2" x14ac:dyDescent="0.25">
      <c r="A9119" s="9" t="s">
        <v>6377</v>
      </c>
      <c r="B9119" s="73" t="s">
        <v>2902</v>
      </c>
    </row>
    <row r="9120" spans="1:2" x14ac:dyDescent="0.25">
      <c r="A9120" s="9" t="s">
        <v>6378</v>
      </c>
      <c r="B9120" s="73" t="s">
        <v>2904</v>
      </c>
    </row>
    <row r="9121" spans="1:2" x14ac:dyDescent="0.25">
      <c r="A9121" s="9" t="s">
        <v>6379</v>
      </c>
      <c r="B9121" s="73" t="s">
        <v>2906</v>
      </c>
    </row>
    <row r="9122" spans="1:2" x14ac:dyDescent="0.25">
      <c r="A9122" s="9" t="s">
        <v>6380</v>
      </c>
      <c r="B9122" s="73" t="s">
        <v>2908</v>
      </c>
    </row>
    <row r="9123" spans="1:2" x14ac:dyDescent="0.25">
      <c r="A9123" s="9" t="s">
        <v>6381</v>
      </c>
      <c r="B9123" s="73" t="s">
        <v>2910</v>
      </c>
    </row>
    <row r="9124" spans="1:2" x14ac:dyDescent="0.25">
      <c r="A9124" s="9" t="s">
        <v>6382</v>
      </c>
      <c r="B9124" s="73" t="s">
        <v>2912</v>
      </c>
    </row>
    <row r="9125" spans="1:2" x14ac:dyDescent="0.25">
      <c r="A9125" s="9" t="s">
        <v>6383</v>
      </c>
      <c r="B9125" s="73" t="s">
        <v>2914</v>
      </c>
    </row>
    <row r="9126" spans="1:2" x14ac:dyDescent="0.25">
      <c r="A9126" s="9" t="s">
        <v>6384</v>
      </c>
      <c r="B9126" s="73" t="s">
        <v>2916</v>
      </c>
    </row>
    <row r="9127" spans="1:2" x14ac:dyDescent="0.25">
      <c r="A9127" s="9" t="s">
        <v>6385</v>
      </c>
      <c r="B9127" s="73" t="s">
        <v>2918</v>
      </c>
    </row>
    <row r="9128" spans="1:2" x14ac:dyDescent="0.25">
      <c r="A9128" s="9" t="s">
        <v>6386</v>
      </c>
      <c r="B9128" s="73" t="s">
        <v>2920</v>
      </c>
    </row>
    <row r="9129" spans="1:2" x14ac:dyDescent="0.25">
      <c r="A9129" s="9" t="s">
        <v>6387</v>
      </c>
      <c r="B9129" s="73" t="s">
        <v>2922</v>
      </c>
    </row>
    <row r="9130" spans="1:2" x14ac:dyDescent="0.25">
      <c r="A9130" s="9" t="s">
        <v>6388</v>
      </c>
      <c r="B9130" s="73" t="s">
        <v>2924</v>
      </c>
    </row>
    <row r="9131" spans="1:2" x14ac:dyDescent="0.25">
      <c r="A9131" s="9" t="s">
        <v>6389</v>
      </c>
      <c r="B9131" s="73" t="s">
        <v>2926</v>
      </c>
    </row>
    <row r="9132" spans="1:2" x14ac:dyDescent="0.25">
      <c r="A9132" s="9" t="s">
        <v>6390</v>
      </c>
      <c r="B9132" s="73" t="s">
        <v>2928</v>
      </c>
    </row>
    <row r="9133" spans="1:2" x14ac:dyDescent="0.25">
      <c r="A9133" s="9" t="s">
        <v>6391</v>
      </c>
      <c r="B9133" s="73" t="s">
        <v>2930</v>
      </c>
    </row>
    <row r="9134" spans="1:2" x14ac:dyDescent="0.25">
      <c r="A9134" s="9" t="s">
        <v>6392</v>
      </c>
      <c r="B9134" s="73" t="s">
        <v>2932</v>
      </c>
    </row>
    <row r="9135" spans="1:2" x14ac:dyDescent="0.25">
      <c r="A9135" s="9" t="s">
        <v>6393</v>
      </c>
      <c r="B9135" s="73" t="s">
        <v>2934</v>
      </c>
    </row>
    <row r="9136" spans="1:2" x14ac:dyDescent="0.25">
      <c r="A9136" s="9" t="s">
        <v>6394</v>
      </c>
      <c r="B9136" s="73" t="s">
        <v>2936</v>
      </c>
    </row>
    <row r="9137" spans="1:2" x14ac:dyDescent="0.25">
      <c r="A9137" s="9" t="s">
        <v>6395</v>
      </c>
      <c r="B9137" s="73" t="s">
        <v>2938</v>
      </c>
    </row>
    <row r="9138" spans="1:2" x14ac:dyDescent="0.25">
      <c r="A9138" s="9" t="s">
        <v>6396</v>
      </c>
      <c r="B9138" s="73" t="s">
        <v>2941</v>
      </c>
    </row>
    <row r="9139" spans="1:2" x14ac:dyDescent="0.25">
      <c r="A9139" s="9" t="s">
        <v>6397</v>
      </c>
      <c r="B9139" s="73" t="s">
        <v>2944</v>
      </c>
    </row>
    <row r="9140" spans="1:2" x14ac:dyDescent="0.25">
      <c r="A9140" s="9" t="s">
        <v>6398</v>
      </c>
      <c r="B9140" s="73" t="s">
        <v>2946</v>
      </c>
    </row>
    <row r="9141" spans="1:2" x14ac:dyDescent="0.25">
      <c r="A9141" s="9" t="s">
        <v>2951</v>
      </c>
      <c r="B9141" s="73" t="s">
        <v>2949</v>
      </c>
    </row>
    <row r="9142" spans="1:2" x14ac:dyDescent="0.25">
      <c r="A9142" s="9" t="s">
        <v>2954</v>
      </c>
      <c r="B9142" s="73" t="s">
        <v>2952</v>
      </c>
    </row>
    <row r="9143" spans="1:2" x14ac:dyDescent="0.25">
      <c r="A9143" s="9" t="s">
        <v>6399</v>
      </c>
      <c r="B9143" s="73" t="s">
        <v>2955</v>
      </c>
    </row>
    <row r="9144" spans="1:2" x14ac:dyDescent="0.25">
      <c r="A9144" s="9" t="s">
        <v>6400</v>
      </c>
      <c r="B9144" s="73" t="s">
        <v>2957</v>
      </c>
    </row>
    <row r="9145" spans="1:2" x14ac:dyDescent="0.25">
      <c r="A9145" s="9" t="s">
        <v>6401</v>
      </c>
      <c r="B9145" s="73" t="s">
        <v>2959</v>
      </c>
    </row>
    <row r="9146" spans="1:2" x14ac:dyDescent="0.25">
      <c r="A9146" s="9" t="s">
        <v>6402</v>
      </c>
      <c r="B9146" s="73" t="s">
        <v>2961</v>
      </c>
    </row>
    <row r="9147" spans="1:2" x14ac:dyDescent="0.25">
      <c r="A9147" s="9" t="s">
        <v>6403</v>
      </c>
      <c r="B9147" s="73" t="s">
        <v>2963</v>
      </c>
    </row>
    <row r="9148" spans="1:2" x14ac:dyDescent="0.25">
      <c r="A9148" s="9" t="s">
        <v>6404</v>
      </c>
      <c r="B9148" s="73" t="s">
        <v>2966</v>
      </c>
    </row>
    <row r="9149" spans="1:2" x14ac:dyDescent="0.25">
      <c r="A9149" s="9" t="s">
        <v>6405</v>
      </c>
      <c r="B9149" s="73" t="s">
        <v>2968</v>
      </c>
    </row>
    <row r="9150" spans="1:2" x14ac:dyDescent="0.25">
      <c r="A9150" s="9" t="s">
        <v>6406</v>
      </c>
      <c r="B9150" s="73" t="s">
        <v>2970</v>
      </c>
    </row>
    <row r="9151" spans="1:2" x14ac:dyDescent="0.25">
      <c r="A9151" s="9" t="s">
        <v>6407</v>
      </c>
      <c r="B9151" s="73" t="s">
        <v>2972</v>
      </c>
    </row>
    <row r="9152" spans="1:2" x14ac:dyDescent="0.25">
      <c r="A9152" s="9" t="s">
        <v>6408</v>
      </c>
      <c r="B9152" s="73" t="s">
        <v>2974</v>
      </c>
    </row>
    <row r="9153" spans="1:2" x14ac:dyDescent="0.25">
      <c r="A9153" s="9" t="s">
        <v>6409</v>
      </c>
      <c r="B9153" s="73" t="s">
        <v>2976</v>
      </c>
    </row>
    <row r="9154" spans="1:2" x14ac:dyDescent="0.25">
      <c r="A9154" s="9" t="s">
        <v>6410</v>
      </c>
      <c r="B9154" s="73" t="s">
        <v>2978</v>
      </c>
    </row>
    <row r="9155" spans="1:2" x14ac:dyDescent="0.25">
      <c r="A9155" s="9" t="s">
        <v>6411</v>
      </c>
      <c r="B9155" s="73" t="s">
        <v>2980</v>
      </c>
    </row>
    <row r="9156" spans="1:2" x14ac:dyDescent="0.25">
      <c r="A9156" s="9" t="s">
        <v>2984</v>
      </c>
      <c r="B9156" s="73" t="s">
        <v>2982</v>
      </c>
    </row>
    <row r="9157" spans="1:2" x14ac:dyDescent="0.25">
      <c r="A9157" s="9" t="s">
        <v>6412</v>
      </c>
      <c r="B9157" s="73" t="s">
        <v>2986</v>
      </c>
    </row>
    <row r="9158" spans="1:2" x14ac:dyDescent="0.25">
      <c r="A9158" s="9" t="s">
        <v>6413</v>
      </c>
      <c r="B9158" s="73" t="s">
        <v>2989</v>
      </c>
    </row>
    <row r="9159" spans="1:2" x14ac:dyDescent="0.25">
      <c r="A9159" s="9" t="s">
        <v>6414</v>
      </c>
      <c r="B9159" s="73" t="s">
        <v>2991</v>
      </c>
    </row>
    <row r="9160" spans="1:2" x14ac:dyDescent="0.25">
      <c r="A9160" s="9" t="s">
        <v>6415</v>
      </c>
      <c r="B9160" s="73" t="s">
        <v>2993</v>
      </c>
    </row>
    <row r="9161" spans="1:2" x14ac:dyDescent="0.25">
      <c r="A9161" s="9" t="s">
        <v>6416</v>
      </c>
      <c r="B9161" s="73" t="s">
        <v>2995</v>
      </c>
    </row>
    <row r="9162" spans="1:2" x14ac:dyDescent="0.25">
      <c r="A9162" s="9" t="s">
        <v>6417</v>
      </c>
      <c r="B9162" s="73" t="s">
        <v>2997</v>
      </c>
    </row>
    <row r="9163" spans="1:2" x14ac:dyDescent="0.25">
      <c r="A9163" s="9" t="s">
        <v>6418</v>
      </c>
      <c r="B9163" s="73" t="s">
        <v>2999</v>
      </c>
    </row>
    <row r="9164" spans="1:2" x14ac:dyDescent="0.25">
      <c r="A9164" s="9" t="s">
        <v>6419</v>
      </c>
      <c r="B9164" s="73" t="s">
        <v>3001</v>
      </c>
    </row>
    <row r="9165" spans="1:2" x14ac:dyDescent="0.25">
      <c r="A9165" s="9" t="s">
        <v>6420</v>
      </c>
      <c r="B9165" s="73" t="s">
        <v>3003</v>
      </c>
    </row>
    <row r="9166" spans="1:2" x14ac:dyDescent="0.25">
      <c r="A9166" s="9" t="s">
        <v>6421</v>
      </c>
      <c r="B9166" s="73" t="s">
        <v>3005</v>
      </c>
    </row>
    <row r="9167" spans="1:2" x14ac:dyDescent="0.25">
      <c r="A9167" s="9" t="s">
        <v>6422</v>
      </c>
      <c r="B9167" s="73" t="s">
        <v>3007</v>
      </c>
    </row>
    <row r="9168" spans="1:2" x14ac:dyDescent="0.25">
      <c r="A9168" s="9" t="s">
        <v>6423</v>
      </c>
      <c r="B9168" s="73" t="s">
        <v>3010</v>
      </c>
    </row>
    <row r="9169" spans="1:2" x14ac:dyDescent="0.25">
      <c r="A9169" s="9" t="s">
        <v>4806</v>
      </c>
      <c r="B9169" s="73" t="s">
        <v>3012</v>
      </c>
    </row>
    <row r="9170" spans="1:2" x14ac:dyDescent="0.25">
      <c r="A9170" s="9" t="s">
        <v>6424</v>
      </c>
      <c r="B9170" s="73" t="s">
        <v>3014</v>
      </c>
    </row>
    <row r="9171" spans="1:2" x14ac:dyDescent="0.25">
      <c r="A9171" s="9" t="s">
        <v>6425</v>
      </c>
      <c r="B9171" s="73" t="s">
        <v>3017</v>
      </c>
    </row>
    <row r="9172" spans="1:2" x14ac:dyDescent="0.25">
      <c r="A9172" s="9" t="s">
        <v>6426</v>
      </c>
      <c r="B9172" s="73" t="s">
        <v>3019</v>
      </c>
    </row>
    <row r="9173" spans="1:2" x14ac:dyDescent="0.25">
      <c r="A9173" s="9" t="s">
        <v>6427</v>
      </c>
      <c r="B9173" s="73" t="s">
        <v>3022</v>
      </c>
    </row>
    <row r="9174" spans="1:2" x14ac:dyDescent="0.25">
      <c r="A9174" s="9" t="s">
        <v>6428</v>
      </c>
      <c r="B9174" s="73" t="s">
        <v>3025</v>
      </c>
    </row>
    <row r="9175" spans="1:2" x14ac:dyDescent="0.25">
      <c r="A9175" s="9" t="s">
        <v>3029</v>
      </c>
      <c r="B9175" s="73" t="s">
        <v>3027</v>
      </c>
    </row>
    <row r="9176" spans="1:2" x14ac:dyDescent="0.25">
      <c r="A9176" s="9" t="s">
        <v>6429</v>
      </c>
      <c r="B9176" s="73" t="s">
        <v>3030</v>
      </c>
    </row>
    <row r="9177" spans="1:2" x14ac:dyDescent="0.25">
      <c r="A9177" s="9" t="s">
        <v>6430</v>
      </c>
      <c r="B9177" s="73" t="s">
        <v>3032</v>
      </c>
    </row>
    <row r="9178" spans="1:2" x14ac:dyDescent="0.25">
      <c r="A9178" s="9" t="s">
        <v>6431</v>
      </c>
      <c r="B9178" s="73" t="s">
        <v>3034</v>
      </c>
    </row>
    <row r="9179" spans="1:2" x14ac:dyDescent="0.25">
      <c r="A9179" s="9" t="s">
        <v>6432</v>
      </c>
      <c r="B9179" s="73" t="s">
        <v>3036</v>
      </c>
    </row>
    <row r="9180" spans="1:2" x14ac:dyDescent="0.25">
      <c r="A9180" s="9" t="s">
        <v>6433</v>
      </c>
      <c r="B9180" s="73" t="s">
        <v>3038</v>
      </c>
    </row>
    <row r="9181" spans="1:2" x14ac:dyDescent="0.25">
      <c r="A9181" s="9" t="s">
        <v>6434</v>
      </c>
      <c r="B9181" s="73" t="s">
        <v>3040</v>
      </c>
    </row>
    <row r="9182" spans="1:2" x14ac:dyDescent="0.25">
      <c r="A9182" s="9" t="s">
        <v>6435</v>
      </c>
      <c r="B9182" s="73" t="s">
        <v>3042</v>
      </c>
    </row>
    <row r="9183" spans="1:2" x14ac:dyDescent="0.25">
      <c r="A9183" s="9" t="s">
        <v>6436</v>
      </c>
      <c r="B9183" s="73" t="s">
        <v>3044</v>
      </c>
    </row>
    <row r="9184" spans="1:2" x14ac:dyDescent="0.25">
      <c r="A9184" s="9" t="s">
        <v>6437</v>
      </c>
      <c r="B9184" s="73" t="s">
        <v>3046</v>
      </c>
    </row>
    <row r="9185" spans="1:2" x14ac:dyDescent="0.25">
      <c r="A9185" s="9" t="s">
        <v>6438</v>
      </c>
      <c r="B9185" s="73" t="s">
        <v>3048</v>
      </c>
    </row>
    <row r="9186" spans="1:2" x14ac:dyDescent="0.25">
      <c r="A9186" s="9" t="s">
        <v>6439</v>
      </c>
      <c r="B9186" s="73" t="s">
        <v>3050</v>
      </c>
    </row>
    <row r="9187" spans="1:2" x14ac:dyDescent="0.25">
      <c r="A9187" s="9" t="s">
        <v>6440</v>
      </c>
      <c r="B9187" s="73" t="s">
        <v>3052</v>
      </c>
    </row>
    <row r="9188" spans="1:2" x14ac:dyDescent="0.25">
      <c r="A9188" s="9" t="s">
        <v>6441</v>
      </c>
      <c r="B9188" s="73" t="s">
        <v>3054</v>
      </c>
    </row>
    <row r="9189" spans="1:2" x14ac:dyDescent="0.25">
      <c r="A9189" s="9" t="s">
        <v>6442</v>
      </c>
      <c r="B9189" s="73" t="s">
        <v>3057</v>
      </c>
    </row>
    <row r="9190" spans="1:2" x14ac:dyDescent="0.25">
      <c r="A9190" s="9" t="s">
        <v>6443</v>
      </c>
      <c r="B9190" s="73" t="s">
        <v>3059</v>
      </c>
    </row>
    <row r="9191" spans="1:2" x14ac:dyDescent="0.25">
      <c r="A9191" s="9" t="s">
        <v>6444</v>
      </c>
      <c r="B9191" s="73" t="s">
        <v>3061</v>
      </c>
    </row>
    <row r="9192" spans="1:2" x14ac:dyDescent="0.25">
      <c r="A9192" s="9" t="s">
        <v>6445</v>
      </c>
      <c r="B9192" s="73" t="s">
        <v>3063</v>
      </c>
    </row>
    <row r="9193" spans="1:2" x14ac:dyDescent="0.25">
      <c r="A9193" s="9" t="s">
        <v>6446</v>
      </c>
      <c r="B9193" s="73" t="s">
        <v>3065</v>
      </c>
    </row>
    <row r="9194" spans="1:2" x14ac:dyDescent="0.25">
      <c r="A9194" s="9" t="s">
        <v>6447</v>
      </c>
      <c r="B9194" s="73" t="s">
        <v>3067</v>
      </c>
    </row>
    <row r="9195" spans="1:2" x14ac:dyDescent="0.25">
      <c r="A9195" s="9" t="s">
        <v>6448</v>
      </c>
      <c r="B9195" s="73" t="s">
        <v>3069</v>
      </c>
    </row>
    <row r="9196" spans="1:2" x14ac:dyDescent="0.25">
      <c r="A9196" s="9" t="s">
        <v>6449</v>
      </c>
      <c r="B9196" s="73" t="s">
        <v>3071</v>
      </c>
    </row>
    <row r="9197" spans="1:2" x14ac:dyDescent="0.25">
      <c r="A9197" s="9" t="s">
        <v>6450</v>
      </c>
      <c r="B9197" s="73" t="s">
        <v>3073</v>
      </c>
    </row>
    <row r="9198" spans="1:2" x14ac:dyDescent="0.25">
      <c r="A9198" s="9" t="s">
        <v>6451</v>
      </c>
      <c r="B9198" s="73" t="s">
        <v>3075</v>
      </c>
    </row>
    <row r="9199" spans="1:2" x14ac:dyDescent="0.25">
      <c r="A9199" s="9" t="s">
        <v>6452</v>
      </c>
      <c r="B9199" s="73" t="s">
        <v>3077</v>
      </c>
    </row>
    <row r="9200" spans="1:2" x14ac:dyDescent="0.25">
      <c r="A9200" s="9" t="s">
        <v>6453</v>
      </c>
      <c r="B9200" s="73" t="s">
        <v>3079</v>
      </c>
    </row>
    <row r="9201" spans="1:2" x14ac:dyDescent="0.25">
      <c r="A9201" s="9" t="s">
        <v>6454</v>
      </c>
      <c r="B9201" s="73" t="s">
        <v>3081</v>
      </c>
    </row>
    <row r="9202" spans="1:2" x14ac:dyDescent="0.25">
      <c r="A9202" s="9" t="s">
        <v>6455</v>
      </c>
      <c r="B9202" s="73" t="s">
        <v>3083</v>
      </c>
    </row>
    <row r="9203" spans="1:2" x14ac:dyDescent="0.25">
      <c r="A9203" s="9" t="s">
        <v>6456</v>
      </c>
      <c r="B9203" s="73" t="s">
        <v>3085</v>
      </c>
    </row>
    <row r="9204" spans="1:2" x14ac:dyDescent="0.25">
      <c r="A9204" s="9" t="s">
        <v>6457</v>
      </c>
      <c r="B9204" s="73" t="s">
        <v>3088</v>
      </c>
    </row>
    <row r="9205" spans="1:2" x14ac:dyDescent="0.25">
      <c r="A9205" s="9" t="s">
        <v>6458</v>
      </c>
      <c r="B9205" s="73" t="s">
        <v>3090</v>
      </c>
    </row>
    <row r="9206" spans="1:2" x14ac:dyDescent="0.25">
      <c r="A9206" s="9" t="s">
        <v>6459</v>
      </c>
      <c r="B9206" s="73" t="s">
        <v>3092</v>
      </c>
    </row>
    <row r="9207" spans="1:2" x14ac:dyDescent="0.25">
      <c r="A9207" s="9" t="s">
        <v>6460</v>
      </c>
      <c r="B9207" s="73" t="s">
        <v>3094</v>
      </c>
    </row>
    <row r="9208" spans="1:2" x14ac:dyDescent="0.25">
      <c r="A9208" s="9" t="s">
        <v>6461</v>
      </c>
      <c r="B9208" s="73" t="s">
        <v>3096</v>
      </c>
    </row>
    <row r="9209" spans="1:2" x14ac:dyDescent="0.25">
      <c r="A9209" s="9" t="s">
        <v>6462</v>
      </c>
      <c r="B9209" s="73" t="s">
        <v>3099</v>
      </c>
    </row>
    <row r="9210" spans="1:2" x14ac:dyDescent="0.25">
      <c r="A9210" s="9" t="s">
        <v>6463</v>
      </c>
      <c r="B9210" s="73" t="s">
        <v>3101</v>
      </c>
    </row>
    <row r="9211" spans="1:2" x14ac:dyDescent="0.25">
      <c r="A9211" s="9" t="s">
        <v>6464</v>
      </c>
      <c r="B9211" s="73" t="s">
        <v>3103</v>
      </c>
    </row>
    <row r="9212" spans="1:2" x14ac:dyDescent="0.25">
      <c r="A9212" s="9" t="s">
        <v>6465</v>
      </c>
      <c r="B9212" s="73" t="s">
        <v>3105</v>
      </c>
    </row>
    <row r="9213" spans="1:2" x14ac:dyDescent="0.25">
      <c r="A9213" s="9" t="s">
        <v>6466</v>
      </c>
      <c r="B9213" s="73" t="s">
        <v>3107</v>
      </c>
    </row>
    <row r="9214" spans="1:2" x14ac:dyDescent="0.25">
      <c r="A9214" s="9" t="s">
        <v>6467</v>
      </c>
      <c r="B9214" s="73" t="s">
        <v>3109</v>
      </c>
    </row>
    <row r="9215" spans="1:2" x14ac:dyDescent="0.25">
      <c r="A9215" s="9" t="s">
        <v>6468</v>
      </c>
      <c r="B9215" s="73" t="s">
        <v>3111</v>
      </c>
    </row>
    <row r="9216" spans="1:2" x14ac:dyDescent="0.25">
      <c r="A9216" s="9" t="s">
        <v>6469</v>
      </c>
      <c r="B9216" s="73" t="s">
        <v>3113</v>
      </c>
    </row>
    <row r="9217" spans="1:2" x14ac:dyDescent="0.25">
      <c r="A9217" s="9" t="s">
        <v>6470</v>
      </c>
      <c r="B9217" s="73" t="s">
        <v>3115</v>
      </c>
    </row>
    <row r="9218" spans="1:2" x14ac:dyDescent="0.25">
      <c r="A9218" s="9" t="s">
        <v>6471</v>
      </c>
      <c r="B9218" s="73" t="s">
        <v>3117</v>
      </c>
    </row>
    <row r="9219" spans="1:2" x14ac:dyDescent="0.25">
      <c r="A9219" s="9" t="s">
        <v>3121</v>
      </c>
      <c r="B9219" s="73" t="s">
        <v>3119</v>
      </c>
    </row>
    <row r="9220" spans="1:2" x14ac:dyDescent="0.25">
      <c r="A9220" s="9" t="s">
        <v>3124</v>
      </c>
      <c r="B9220" s="73" t="s">
        <v>3122</v>
      </c>
    </row>
    <row r="9221" spans="1:2" x14ac:dyDescent="0.25">
      <c r="A9221" s="9" t="s">
        <v>6472</v>
      </c>
      <c r="B9221" s="73" t="s">
        <v>3126</v>
      </c>
    </row>
    <row r="9222" spans="1:2" x14ac:dyDescent="0.25">
      <c r="A9222" s="9" t="s">
        <v>6473</v>
      </c>
      <c r="B9222" s="73" t="s">
        <v>3128</v>
      </c>
    </row>
    <row r="9223" spans="1:2" x14ac:dyDescent="0.25">
      <c r="A9223" s="9" t="s">
        <v>3132</v>
      </c>
      <c r="B9223" s="73" t="s">
        <v>3130</v>
      </c>
    </row>
    <row r="9224" spans="1:2" x14ac:dyDescent="0.25">
      <c r="A9224" s="9" t="s">
        <v>6474</v>
      </c>
      <c r="B9224" s="73" t="s">
        <v>3133</v>
      </c>
    </row>
    <row r="9225" spans="1:2" x14ac:dyDescent="0.25">
      <c r="A9225" s="9" t="s">
        <v>6475</v>
      </c>
      <c r="B9225" s="73" t="s">
        <v>3135</v>
      </c>
    </row>
    <row r="9226" spans="1:2" x14ac:dyDescent="0.25">
      <c r="A9226" s="9" t="s">
        <v>6476</v>
      </c>
      <c r="B9226" s="73" t="s">
        <v>3137</v>
      </c>
    </row>
    <row r="9227" spans="1:2" x14ac:dyDescent="0.25">
      <c r="A9227" s="9" t="s">
        <v>6477</v>
      </c>
      <c r="B9227" s="73" t="s">
        <v>3139</v>
      </c>
    </row>
    <row r="9228" spans="1:2" x14ac:dyDescent="0.25">
      <c r="A9228" s="9" t="s">
        <v>6478</v>
      </c>
      <c r="B9228" s="73" t="s">
        <v>3141</v>
      </c>
    </row>
    <row r="9229" spans="1:2" x14ac:dyDescent="0.25">
      <c r="A9229" s="9" t="s">
        <v>6479</v>
      </c>
      <c r="B9229" s="73" t="s">
        <v>3143</v>
      </c>
    </row>
    <row r="9230" spans="1:2" x14ac:dyDescent="0.25">
      <c r="A9230" s="9" t="s">
        <v>6480</v>
      </c>
      <c r="B9230" s="73" t="s">
        <v>3145</v>
      </c>
    </row>
    <row r="9231" spans="1:2" x14ac:dyDescent="0.25">
      <c r="A9231" s="9" t="s">
        <v>6481</v>
      </c>
      <c r="B9231" s="73" t="s">
        <v>3147</v>
      </c>
    </row>
    <row r="9232" spans="1:2" x14ac:dyDescent="0.25">
      <c r="A9232" s="9" t="s">
        <v>6482</v>
      </c>
      <c r="B9232" s="73" t="s">
        <v>3150</v>
      </c>
    </row>
    <row r="9233" spans="1:2" x14ac:dyDescent="0.25">
      <c r="A9233" s="9" t="s">
        <v>6483</v>
      </c>
      <c r="B9233" s="73" t="s">
        <v>3152</v>
      </c>
    </row>
    <row r="9234" spans="1:2" x14ac:dyDescent="0.25">
      <c r="A9234" s="9" t="s">
        <v>6484</v>
      </c>
      <c r="B9234" s="73" t="s">
        <v>3154</v>
      </c>
    </row>
    <row r="9235" spans="1:2" x14ac:dyDescent="0.25">
      <c r="A9235" s="9" t="s">
        <v>6485</v>
      </c>
      <c r="B9235" s="73" t="s">
        <v>3156</v>
      </c>
    </row>
    <row r="9236" spans="1:2" x14ac:dyDescent="0.25">
      <c r="A9236" s="9" t="s">
        <v>6486</v>
      </c>
      <c r="B9236" s="73" t="s">
        <v>3158</v>
      </c>
    </row>
    <row r="9237" spans="1:2" x14ac:dyDescent="0.25">
      <c r="A9237" s="9" t="s">
        <v>6487</v>
      </c>
      <c r="B9237" s="73" t="s">
        <v>3160</v>
      </c>
    </row>
    <row r="9238" spans="1:2" x14ac:dyDescent="0.25">
      <c r="A9238" s="9" t="s">
        <v>6488</v>
      </c>
      <c r="B9238" s="73" t="s">
        <v>3162</v>
      </c>
    </row>
    <row r="9239" spans="1:2" x14ac:dyDescent="0.25">
      <c r="A9239" s="9" t="s">
        <v>6489</v>
      </c>
      <c r="B9239" s="73" t="s">
        <v>3164</v>
      </c>
    </row>
    <row r="9240" spans="1:2" x14ac:dyDescent="0.25">
      <c r="A9240" s="9" t="s">
        <v>6490</v>
      </c>
      <c r="B9240" s="73" t="s">
        <v>3166</v>
      </c>
    </row>
    <row r="9241" spans="1:2" x14ac:dyDescent="0.25">
      <c r="A9241" s="9" t="s">
        <v>6491</v>
      </c>
      <c r="B9241" s="73" t="s">
        <v>3168</v>
      </c>
    </row>
    <row r="9242" spans="1:2" x14ac:dyDescent="0.25">
      <c r="A9242" s="9" t="s">
        <v>6492</v>
      </c>
      <c r="B9242" s="73" t="s">
        <v>3171</v>
      </c>
    </row>
    <row r="9243" spans="1:2" x14ac:dyDescent="0.25">
      <c r="A9243" s="9" t="s">
        <v>3176</v>
      </c>
      <c r="B9243" s="73" t="s">
        <v>3174</v>
      </c>
    </row>
    <row r="9244" spans="1:2" x14ac:dyDescent="0.25">
      <c r="A9244" s="9" t="s">
        <v>6493</v>
      </c>
      <c r="B9244" s="73" t="s">
        <v>3177</v>
      </c>
    </row>
    <row r="9245" spans="1:2" x14ac:dyDescent="0.25">
      <c r="A9245" s="9" t="s">
        <v>3181</v>
      </c>
      <c r="B9245" s="73" t="s">
        <v>3179</v>
      </c>
    </row>
    <row r="9246" spans="1:2" x14ac:dyDescent="0.25">
      <c r="A9246" s="9" t="s">
        <v>5092</v>
      </c>
      <c r="B9246" s="73" t="s">
        <v>3182</v>
      </c>
    </row>
    <row r="9247" spans="1:2" x14ac:dyDescent="0.25">
      <c r="A9247" s="9" t="s">
        <v>6494</v>
      </c>
      <c r="B9247" s="73" t="s">
        <v>3184</v>
      </c>
    </row>
    <row r="9248" spans="1:2" x14ac:dyDescent="0.25">
      <c r="A9248" s="9" t="s">
        <v>6495</v>
      </c>
      <c r="B9248" s="73" t="s">
        <v>3186</v>
      </c>
    </row>
    <row r="9249" spans="1:2" x14ac:dyDescent="0.25">
      <c r="A9249" s="9" t="s">
        <v>6496</v>
      </c>
      <c r="B9249" s="73" t="s">
        <v>3188</v>
      </c>
    </row>
    <row r="9250" spans="1:2" x14ac:dyDescent="0.25">
      <c r="A9250" s="9" t="s">
        <v>6497</v>
      </c>
      <c r="B9250" s="73" t="s">
        <v>3190</v>
      </c>
    </row>
    <row r="9251" spans="1:2" x14ac:dyDescent="0.25">
      <c r="A9251" s="9" t="s">
        <v>6498</v>
      </c>
      <c r="B9251" s="73" t="s">
        <v>3192</v>
      </c>
    </row>
    <row r="9252" spans="1:2" x14ac:dyDescent="0.25">
      <c r="A9252" s="9" t="s">
        <v>6499</v>
      </c>
      <c r="B9252" s="73" t="s">
        <v>3194</v>
      </c>
    </row>
    <row r="9253" spans="1:2" x14ac:dyDescent="0.25">
      <c r="A9253" s="9" t="s">
        <v>6500</v>
      </c>
      <c r="B9253" s="73" t="s">
        <v>3196</v>
      </c>
    </row>
    <row r="9254" spans="1:2" x14ac:dyDescent="0.25">
      <c r="A9254" s="9" t="s">
        <v>6501</v>
      </c>
      <c r="B9254" s="73" t="s">
        <v>3198</v>
      </c>
    </row>
    <row r="9255" spans="1:2" x14ac:dyDescent="0.25">
      <c r="A9255" s="9" t="s">
        <v>6502</v>
      </c>
      <c r="B9255" s="73" t="s">
        <v>3200</v>
      </c>
    </row>
    <row r="9256" spans="1:2" x14ac:dyDescent="0.25">
      <c r="A9256" s="9" t="s">
        <v>6503</v>
      </c>
      <c r="B9256" s="73" t="s">
        <v>3203</v>
      </c>
    </row>
    <row r="9257" spans="1:2" x14ac:dyDescent="0.25">
      <c r="A9257" s="9" t="s">
        <v>6504</v>
      </c>
      <c r="B9257" s="73" t="s">
        <v>3205</v>
      </c>
    </row>
    <row r="9258" spans="1:2" x14ac:dyDescent="0.25">
      <c r="A9258" s="9" t="s">
        <v>3209</v>
      </c>
      <c r="B9258" s="73" t="s">
        <v>3207</v>
      </c>
    </row>
    <row r="9259" spans="1:2" x14ac:dyDescent="0.25">
      <c r="A9259" s="9" t="s">
        <v>6505</v>
      </c>
      <c r="B9259" s="73" t="s">
        <v>3210</v>
      </c>
    </row>
    <row r="9260" spans="1:2" x14ac:dyDescent="0.25">
      <c r="A9260" s="9" t="s">
        <v>6506</v>
      </c>
      <c r="B9260" s="73" t="s">
        <v>3212</v>
      </c>
    </row>
    <row r="9261" spans="1:2" x14ac:dyDescent="0.25">
      <c r="A9261" s="9" t="s">
        <v>5106</v>
      </c>
      <c r="B9261" s="73" t="s">
        <v>3214</v>
      </c>
    </row>
    <row r="9262" spans="1:2" x14ac:dyDescent="0.25">
      <c r="A9262" s="9" t="s">
        <v>6507</v>
      </c>
      <c r="B9262" s="73" t="s">
        <v>3216</v>
      </c>
    </row>
    <row r="9263" spans="1:2" x14ac:dyDescent="0.25">
      <c r="A9263" s="9" t="s">
        <v>6508</v>
      </c>
      <c r="B9263" s="73" t="s">
        <v>3218</v>
      </c>
    </row>
    <row r="9264" spans="1:2" x14ac:dyDescent="0.25">
      <c r="A9264" s="9" t="s">
        <v>5109</v>
      </c>
      <c r="B9264" s="73" t="s">
        <v>3220</v>
      </c>
    </row>
    <row r="9265" spans="1:2" x14ac:dyDescent="0.25">
      <c r="A9265" s="9" t="s">
        <v>6509</v>
      </c>
      <c r="B9265" s="73" t="s">
        <v>3222</v>
      </c>
    </row>
    <row r="9266" spans="1:2" x14ac:dyDescent="0.25">
      <c r="A9266" s="9" t="s">
        <v>6510</v>
      </c>
      <c r="B9266" s="73" t="s">
        <v>3225</v>
      </c>
    </row>
    <row r="9267" spans="1:2" x14ac:dyDescent="0.25">
      <c r="A9267" s="9" t="s">
        <v>6511</v>
      </c>
      <c r="B9267" s="73" t="s">
        <v>3227</v>
      </c>
    </row>
    <row r="9268" spans="1:2" x14ac:dyDescent="0.25">
      <c r="A9268" s="9" t="s">
        <v>6512</v>
      </c>
      <c r="B9268" s="73" t="s">
        <v>3229</v>
      </c>
    </row>
    <row r="9269" spans="1:2" x14ac:dyDescent="0.25">
      <c r="A9269" s="9" t="s">
        <v>5113</v>
      </c>
      <c r="B9269" s="73" t="s">
        <v>3231</v>
      </c>
    </row>
    <row r="9270" spans="1:2" x14ac:dyDescent="0.25">
      <c r="A9270" s="9" t="s">
        <v>6513</v>
      </c>
      <c r="B9270" s="73" t="s">
        <v>3233</v>
      </c>
    </row>
    <row r="9271" spans="1:2" x14ac:dyDescent="0.25">
      <c r="A9271" s="9" t="s">
        <v>5115</v>
      </c>
      <c r="B9271" s="73" t="s">
        <v>3235</v>
      </c>
    </row>
    <row r="9272" spans="1:2" x14ac:dyDescent="0.25">
      <c r="A9272" s="9" t="s">
        <v>6514</v>
      </c>
      <c r="B9272" s="73" t="s">
        <v>3237</v>
      </c>
    </row>
    <row r="9273" spans="1:2" x14ac:dyDescent="0.25">
      <c r="A9273" s="9" t="s">
        <v>6515</v>
      </c>
      <c r="B9273" s="73" t="s">
        <v>3239</v>
      </c>
    </row>
    <row r="9274" spans="1:2" x14ac:dyDescent="0.25">
      <c r="A9274" s="9" t="s">
        <v>6516</v>
      </c>
      <c r="B9274" s="73" t="s">
        <v>3241</v>
      </c>
    </row>
    <row r="9275" spans="1:2" x14ac:dyDescent="0.25">
      <c r="A9275" s="9" t="s">
        <v>6517</v>
      </c>
      <c r="B9275" s="73" t="s">
        <v>3243</v>
      </c>
    </row>
    <row r="9276" spans="1:2" x14ac:dyDescent="0.25">
      <c r="A9276" s="9" t="s">
        <v>6518</v>
      </c>
      <c r="B9276" s="73" t="s">
        <v>3249</v>
      </c>
    </row>
    <row r="9277" spans="1:2" x14ac:dyDescent="0.25">
      <c r="A9277" s="9" t="s">
        <v>6519</v>
      </c>
      <c r="B9277" s="73" t="s">
        <v>3252</v>
      </c>
    </row>
    <row r="9278" spans="1:2" x14ac:dyDescent="0.25">
      <c r="A9278" s="9" t="s">
        <v>3257</v>
      </c>
      <c r="B9278" s="73" t="s">
        <v>3255</v>
      </c>
    </row>
    <row r="9279" spans="1:2" x14ac:dyDescent="0.25">
      <c r="A9279" s="9" t="s">
        <v>6520</v>
      </c>
      <c r="B9279" s="73" t="s">
        <v>3259</v>
      </c>
    </row>
    <row r="9280" spans="1:2" x14ac:dyDescent="0.25">
      <c r="A9280" s="9" t="s">
        <v>6521</v>
      </c>
      <c r="B9280" s="73" t="s">
        <v>3261</v>
      </c>
    </row>
    <row r="9281" spans="1:2" x14ac:dyDescent="0.25">
      <c r="A9281" s="9" t="s">
        <v>6522</v>
      </c>
      <c r="B9281" s="73" t="s">
        <v>3263</v>
      </c>
    </row>
    <row r="9282" spans="1:2" x14ac:dyDescent="0.25">
      <c r="A9282" s="9" t="s">
        <v>4820</v>
      </c>
      <c r="B9282" s="73" t="s">
        <v>3266</v>
      </c>
    </row>
    <row r="9283" spans="1:2" x14ac:dyDescent="0.25">
      <c r="A9283" s="9" t="s">
        <v>6523</v>
      </c>
      <c r="B9283" s="73" t="s">
        <v>3269</v>
      </c>
    </row>
    <row r="9284" spans="1:2" x14ac:dyDescent="0.25">
      <c r="A9284" s="9" t="s">
        <v>6524</v>
      </c>
      <c r="B9284" s="73" t="s">
        <v>3272</v>
      </c>
    </row>
    <row r="9285" spans="1:2" x14ac:dyDescent="0.25">
      <c r="A9285" s="9" t="s">
        <v>6525</v>
      </c>
      <c r="B9285" s="73" t="s">
        <v>3275</v>
      </c>
    </row>
    <row r="9286" spans="1:2" x14ac:dyDescent="0.25">
      <c r="A9286" s="9" t="s">
        <v>6526</v>
      </c>
      <c r="B9286" s="73" t="s">
        <v>3278</v>
      </c>
    </row>
    <row r="9287" spans="1:2" x14ac:dyDescent="0.25">
      <c r="A9287" s="9" t="s">
        <v>6527</v>
      </c>
      <c r="B9287" s="73" t="s">
        <v>3280</v>
      </c>
    </row>
    <row r="9288" spans="1:2" x14ac:dyDescent="0.25">
      <c r="A9288" s="9" t="s">
        <v>5131</v>
      </c>
      <c r="B9288" s="73" t="s">
        <v>3282</v>
      </c>
    </row>
    <row r="9289" spans="1:2" x14ac:dyDescent="0.25">
      <c r="A9289" s="9" t="s">
        <v>6528</v>
      </c>
      <c r="B9289" s="73" t="s">
        <v>3284</v>
      </c>
    </row>
    <row r="9290" spans="1:2" x14ac:dyDescent="0.25">
      <c r="A9290" s="9" t="s">
        <v>6529</v>
      </c>
      <c r="B9290" s="73" t="s">
        <v>3287</v>
      </c>
    </row>
    <row r="9291" spans="1:2" x14ac:dyDescent="0.25">
      <c r="A9291" s="9" t="s">
        <v>6530</v>
      </c>
      <c r="B9291" s="73" t="s">
        <v>3289</v>
      </c>
    </row>
    <row r="9292" spans="1:2" x14ac:dyDescent="0.25">
      <c r="A9292" s="9" t="s">
        <v>6531</v>
      </c>
      <c r="B9292" s="73" t="s">
        <v>3291</v>
      </c>
    </row>
    <row r="9293" spans="1:2" x14ac:dyDescent="0.25">
      <c r="A9293" s="9" t="s">
        <v>6532</v>
      </c>
      <c r="B9293" s="73" t="s">
        <v>3293</v>
      </c>
    </row>
    <row r="9294" spans="1:2" x14ac:dyDescent="0.25">
      <c r="A9294" s="9" t="s">
        <v>6533</v>
      </c>
      <c r="B9294" s="73" t="s">
        <v>3295</v>
      </c>
    </row>
    <row r="9295" spans="1:2" x14ac:dyDescent="0.25">
      <c r="A9295" s="9" t="s">
        <v>5138</v>
      </c>
      <c r="B9295" s="73" t="s">
        <v>3297</v>
      </c>
    </row>
    <row r="9296" spans="1:2" x14ac:dyDescent="0.25">
      <c r="A9296" s="9" t="s">
        <v>5139</v>
      </c>
      <c r="B9296" s="73" t="s">
        <v>3299</v>
      </c>
    </row>
    <row r="9297" spans="1:2" x14ac:dyDescent="0.25">
      <c r="A9297" s="9" t="s">
        <v>6534</v>
      </c>
      <c r="B9297" s="73" t="s">
        <v>3301</v>
      </c>
    </row>
    <row r="9298" spans="1:2" x14ac:dyDescent="0.25">
      <c r="A9298" s="9" t="s">
        <v>6535</v>
      </c>
      <c r="B9298" s="73" t="s">
        <v>3303</v>
      </c>
    </row>
    <row r="9299" spans="1:2" x14ac:dyDescent="0.25">
      <c r="A9299" s="9" t="s">
        <v>6536</v>
      </c>
      <c r="B9299" s="73" t="s">
        <v>3305</v>
      </c>
    </row>
    <row r="9300" spans="1:2" x14ac:dyDescent="0.25">
      <c r="A9300" s="9" t="s">
        <v>6537</v>
      </c>
      <c r="B9300" s="73" t="s">
        <v>3307</v>
      </c>
    </row>
    <row r="9301" spans="1:2" x14ac:dyDescent="0.25">
      <c r="A9301" s="9" t="s">
        <v>6538</v>
      </c>
      <c r="B9301" s="73" t="s">
        <v>3310</v>
      </c>
    </row>
    <row r="9302" spans="1:2" x14ac:dyDescent="0.25">
      <c r="A9302" s="9" t="s">
        <v>6539</v>
      </c>
      <c r="B9302" s="73" t="s">
        <v>3312</v>
      </c>
    </row>
    <row r="9303" spans="1:2" x14ac:dyDescent="0.25">
      <c r="A9303" s="9" t="s">
        <v>6540</v>
      </c>
      <c r="B9303" s="73" t="s">
        <v>3315</v>
      </c>
    </row>
    <row r="9304" spans="1:2" x14ac:dyDescent="0.25">
      <c r="A9304" s="9" t="s">
        <v>6541</v>
      </c>
      <c r="B9304" s="73" t="s">
        <v>3317</v>
      </c>
    </row>
    <row r="9305" spans="1:2" x14ac:dyDescent="0.25">
      <c r="A9305" s="9" t="s">
        <v>3322</v>
      </c>
      <c r="B9305" s="73" t="s">
        <v>3320</v>
      </c>
    </row>
    <row r="9306" spans="1:2" x14ac:dyDescent="0.25">
      <c r="A9306" s="9" t="s">
        <v>3325</v>
      </c>
      <c r="B9306" s="73" t="s">
        <v>3323</v>
      </c>
    </row>
    <row r="9307" spans="1:2" x14ac:dyDescent="0.25">
      <c r="A9307" s="9" t="s">
        <v>3329</v>
      </c>
      <c r="B9307" s="73" t="s">
        <v>3327</v>
      </c>
    </row>
    <row r="9308" spans="1:2" x14ac:dyDescent="0.25">
      <c r="A9308" s="9" t="s">
        <v>6542</v>
      </c>
      <c r="B9308" s="73" t="s">
        <v>3330</v>
      </c>
    </row>
    <row r="9309" spans="1:2" x14ac:dyDescent="0.25">
      <c r="A9309" s="9" t="s">
        <v>6543</v>
      </c>
      <c r="B9309" s="73" t="s">
        <v>3332</v>
      </c>
    </row>
    <row r="9310" spans="1:2" x14ac:dyDescent="0.25">
      <c r="A9310" s="9" t="s">
        <v>3336</v>
      </c>
      <c r="B9310" s="73" t="s">
        <v>3334</v>
      </c>
    </row>
    <row r="9311" spans="1:2" x14ac:dyDescent="0.25">
      <c r="A9311" s="9" t="s">
        <v>3339</v>
      </c>
      <c r="B9311" s="73" t="s">
        <v>3337</v>
      </c>
    </row>
    <row r="9312" spans="1:2" x14ac:dyDescent="0.25">
      <c r="A9312" s="9" t="s">
        <v>5149</v>
      </c>
      <c r="B9312" s="73" t="s">
        <v>3340</v>
      </c>
    </row>
    <row r="9313" spans="1:2" x14ac:dyDescent="0.25">
      <c r="A9313" s="9" t="s">
        <v>5150</v>
      </c>
      <c r="B9313" s="73" t="s">
        <v>3342</v>
      </c>
    </row>
    <row r="9314" spans="1:2" x14ac:dyDescent="0.25">
      <c r="A9314" s="9" t="s">
        <v>6544</v>
      </c>
      <c r="B9314" s="73" t="s">
        <v>3344</v>
      </c>
    </row>
    <row r="9315" spans="1:2" x14ac:dyDescent="0.25">
      <c r="A9315" s="9" t="s">
        <v>5152</v>
      </c>
      <c r="B9315" s="73" t="s">
        <v>3346</v>
      </c>
    </row>
    <row r="9316" spans="1:2" x14ac:dyDescent="0.25">
      <c r="A9316" s="9" t="s">
        <v>5153</v>
      </c>
      <c r="B9316" s="73" t="s">
        <v>3348</v>
      </c>
    </row>
    <row r="9317" spans="1:2" x14ac:dyDescent="0.25">
      <c r="A9317" s="9" t="s">
        <v>6545</v>
      </c>
      <c r="B9317" s="73" t="s">
        <v>3350</v>
      </c>
    </row>
    <row r="9318" spans="1:2" x14ac:dyDescent="0.25">
      <c r="A9318" s="9" t="s">
        <v>6546</v>
      </c>
      <c r="B9318" s="73" t="s">
        <v>3352</v>
      </c>
    </row>
    <row r="9319" spans="1:2" x14ac:dyDescent="0.25">
      <c r="A9319" s="9" t="s">
        <v>5156</v>
      </c>
      <c r="B9319" s="73" t="s">
        <v>3354</v>
      </c>
    </row>
    <row r="9320" spans="1:2" x14ac:dyDescent="0.25">
      <c r="A9320" s="9" t="s">
        <v>6547</v>
      </c>
      <c r="B9320" s="73" t="s">
        <v>3356</v>
      </c>
    </row>
    <row r="9321" spans="1:2" x14ac:dyDescent="0.25">
      <c r="A9321" s="9" t="s">
        <v>6548</v>
      </c>
      <c r="B9321" s="73" t="s">
        <v>3358</v>
      </c>
    </row>
    <row r="9322" spans="1:2" x14ac:dyDescent="0.25">
      <c r="A9322" s="9" t="s">
        <v>6549</v>
      </c>
      <c r="B9322" s="73" t="s">
        <v>3360</v>
      </c>
    </row>
    <row r="9323" spans="1:2" x14ac:dyDescent="0.25">
      <c r="A9323" s="9" t="s">
        <v>5160</v>
      </c>
      <c r="B9323" s="73" t="s">
        <v>3362</v>
      </c>
    </row>
    <row r="9324" spans="1:2" x14ac:dyDescent="0.25">
      <c r="A9324" s="9" t="s">
        <v>6550</v>
      </c>
      <c r="B9324" s="73" t="s">
        <v>3364</v>
      </c>
    </row>
    <row r="9325" spans="1:2" x14ac:dyDescent="0.25">
      <c r="A9325" s="9" t="s">
        <v>5162</v>
      </c>
      <c r="B9325" s="73" t="s">
        <v>3366</v>
      </c>
    </row>
    <row r="9326" spans="1:2" x14ac:dyDescent="0.25">
      <c r="A9326" s="9" t="s">
        <v>6551</v>
      </c>
      <c r="B9326" s="73" t="s">
        <v>3368</v>
      </c>
    </row>
    <row r="9327" spans="1:2" x14ac:dyDescent="0.25">
      <c r="A9327" s="9" t="s">
        <v>5164</v>
      </c>
      <c r="B9327" s="73" t="s">
        <v>3370</v>
      </c>
    </row>
    <row r="9328" spans="1:2" x14ac:dyDescent="0.25">
      <c r="A9328" s="9" t="s">
        <v>6552</v>
      </c>
      <c r="B9328" s="73" t="s">
        <v>3372</v>
      </c>
    </row>
    <row r="9329" spans="1:2" x14ac:dyDescent="0.25">
      <c r="A9329" s="9" t="s">
        <v>5166</v>
      </c>
      <c r="B9329" s="73" t="s">
        <v>3374</v>
      </c>
    </row>
    <row r="9330" spans="1:2" x14ac:dyDescent="0.25">
      <c r="A9330" s="9" t="s">
        <v>5167</v>
      </c>
      <c r="B9330" s="73" t="s">
        <v>3376</v>
      </c>
    </row>
    <row r="9331" spans="1:2" x14ac:dyDescent="0.25">
      <c r="A9331" s="9" t="s">
        <v>5168</v>
      </c>
      <c r="B9331" s="73" t="s">
        <v>3378</v>
      </c>
    </row>
    <row r="9332" spans="1:2" x14ac:dyDescent="0.25">
      <c r="A9332" s="9" t="s">
        <v>6553</v>
      </c>
      <c r="B9332" s="73" t="s">
        <v>3381</v>
      </c>
    </row>
    <row r="9333" spans="1:2" x14ac:dyDescent="0.25">
      <c r="A9333" s="9" t="s">
        <v>5170</v>
      </c>
      <c r="B9333" s="73" t="s">
        <v>3384</v>
      </c>
    </row>
    <row r="9334" spans="1:2" x14ac:dyDescent="0.25">
      <c r="A9334" s="9" t="s">
        <v>6554</v>
      </c>
      <c r="B9334" s="73" t="s">
        <v>3386</v>
      </c>
    </row>
    <row r="9335" spans="1:2" x14ac:dyDescent="0.25">
      <c r="A9335" s="9" t="s">
        <v>6555</v>
      </c>
      <c r="B9335" s="73" t="s">
        <v>3389</v>
      </c>
    </row>
    <row r="9336" spans="1:2" x14ac:dyDescent="0.25">
      <c r="A9336" s="9" t="s">
        <v>6556</v>
      </c>
      <c r="B9336" s="73" t="s">
        <v>3391</v>
      </c>
    </row>
    <row r="9337" spans="1:2" x14ac:dyDescent="0.25">
      <c r="A9337" s="9" t="s">
        <v>5174</v>
      </c>
      <c r="B9337" s="73" t="s">
        <v>3395</v>
      </c>
    </row>
    <row r="9338" spans="1:2" x14ac:dyDescent="0.25">
      <c r="A9338" s="9" t="s">
        <v>5175</v>
      </c>
      <c r="B9338" s="73" t="s">
        <v>3397</v>
      </c>
    </row>
    <row r="9339" spans="1:2" x14ac:dyDescent="0.25">
      <c r="A9339" s="9" t="s">
        <v>5176</v>
      </c>
      <c r="B9339" s="73" t="s">
        <v>3399</v>
      </c>
    </row>
    <row r="9340" spans="1:2" x14ac:dyDescent="0.25">
      <c r="A9340" s="9" t="s">
        <v>6557</v>
      </c>
      <c r="B9340" s="73" t="s">
        <v>3401</v>
      </c>
    </row>
    <row r="9341" spans="1:2" x14ac:dyDescent="0.25">
      <c r="A9341" s="9" t="s">
        <v>6558</v>
      </c>
      <c r="B9341" s="73" t="s">
        <v>3403</v>
      </c>
    </row>
    <row r="9342" spans="1:2" x14ac:dyDescent="0.25">
      <c r="A9342" s="9" t="s">
        <v>6559</v>
      </c>
      <c r="B9342" s="73" t="s">
        <v>3405</v>
      </c>
    </row>
    <row r="9343" spans="1:2" x14ac:dyDescent="0.25">
      <c r="A9343" s="9" t="s">
        <v>6560</v>
      </c>
      <c r="B9343" s="73" t="s">
        <v>3407</v>
      </c>
    </row>
    <row r="9344" spans="1:2" x14ac:dyDescent="0.25">
      <c r="A9344" s="9" t="s">
        <v>5181</v>
      </c>
      <c r="B9344" s="73" t="s">
        <v>3409</v>
      </c>
    </row>
    <row r="9345" spans="1:2" x14ac:dyDescent="0.25">
      <c r="A9345" s="9" t="s">
        <v>6561</v>
      </c>
      <c r="B9345" s="73" t="s">
        <v>3411</v>
      </c>
    </row>
    <row r="9346" spans="1:2" x14ac:dyDescent="0.25">
      <c r="A9346" s="9" t="s">
        <v>5186</v>
      </c>
      <c r="B9346" s="73" t="s">
        <v>3413</v>
      </c>
    </row>
    <row r="9347" spans="1:2" x14ac:dyDescent="0.25">
      <c r="A9347" s="9" t="s">
        <v>6562</v>
      </c>
      <c r="B9347" s="73" t="s">
        <v>3415</v>
      </c>
    </row>
    <row r="9348" spans="1:2" x14ac:dyDescent="0.25">
      <c r="A9348" s="9" t="s">
        <v>3419</v>
      </c>
      <c r="B9348" s="73" t="s">
        <v>3417</v>
      </c>
    </row>
    <row r="9349" spans="1:2" x14ac:dyDescent="0.25">
      <c r="A9349" s="9" t="s">
        <v>6563</v>
      </c>
      <c r="B9349" s="73" t="s">
        <v>3421</v>
      </c>
    </row>
    <row r="9350" spans="1:2" x14ac:dyDescent="0.25">
      <c r="A9350" s="9" t="s">
        <v>3425</v>
      </c>
      <c r="B9350" s="73" t="s">
        <v>3423</v>
      </c>
    </row>
    <row r="9351" spans="1:2" x14ac:dyDescent="0.25">
      <c r="A9351" s="9" t="s">
        <v>6564</v>
      </c>
      <c r="B9351" s="73" t="s">
        <v>3426</v>
      </c>
    </row>
    <row r="9352" spans="1:2" x14ac:dyDescent="0.25">
      <c r="A9352" s="9" t="s">
        <v>6565</v>
      </c>
      <c r="B9352" s="73" t="s">
        <v>3428</v>
      </c>
    </row>
    <row r="9353" spans="1:2" x14ac:dyDescent="0.25">
      <c r="A9353" s="9" t="s">
        <v>5187</v>
      </c>
      <c r="B9353" s="73" t="s">
        <v>3430</v>
      </c>
    </row>
    <row r="9354" spans="1:2" x14ac:dyDescent="0.25">
      <c r="A9354" s="9" t="s">
        <v>5188</v>
      </c>
      <c r="B9354" s="73" t="s">
        <v>3432</v>
      </c>
    </row>
    <row r="9355" spans="1:2" x14ac:dyDescent="0.25">
      <c r="A9355" s="9" t="s">
        <v>5189</v>
      </c>
      <c r="B9355" s="73" t="s">
        <v>3434</v>
      </c>
    </row>
    <row r="9356" spans="1:2" x14ac:dyDescent="0.25">
      <c r="A9356" s="9" t="s">
        <v>5190</v>
      </c>
      <c r="B9356" s="73" t="s">
        <v>3436</v>
      </c>
    </row>
    <row r="9357" spans="1:2" x14ac:dyDescent="0.25">
      <c r="A9357" s="9" t="s">
        <v>5191</v>
      </c>
      <c r="B9357" s="73" t="s">
        <v>3438</v>
      </c>
    </row>
    <row r="9358" spans="1:2" x14ac:dyDescent="0.25">
      <c r="A9358" s="9" t="s">
        <v>5192</v>
      </c>
      <c r="B9358" s="73" t="s">
        <v>3440</v>
      </c>
    </row>
    <row r="9359" spans="1:2" x14ac:dyDescent="0.25">
      <c r="A9359" s="9" t="s">
        <v>5193</v>
      </c>
      <c r="B9359" s="73" t="s">
        <v>3442</v>
      </c>
    </row>
    <row r="9360" spans="1:2" x14ac:dyDescent="0.25">
      <c r="A9360" s="9" t="s">
        <v>5194</v>
      </c>
      <c r="B9360" s="73" t="s">
        <v>3444</v>
      </c>
    </row>
    <row r="9361" spans="1:2" x14ac:dyDescent="0.25">
      <c r="A9361" s="9" t="s">
        <v>6566</v>
      </c>
      <c r="B9361" s="73" t="s">
        <v>3446</v>
      </c>
    </row>
    <row r="9362" spans="1:2" x14ac:dyDescent="0.25">
      <c r="A9362" s="9" t="s">
        <v>5195</v>
      </c>
      <c r="B9362" s="73" t="s">
        <v>3448</v>
      </c>
    </row>
    <row r="9363" spans="1:2" x14ac:dyDescent="0.25">
      <c r="A9363" s="9" t="s">
        <v>5196</v>
      </c>
      <c r="B9363" s="73" t="s">
        <v>3450</v>
      </c>
    </row>
    <row r="9364" spans="1:2" x14ac:dyDescent="0.25">
      <c r="A9364" s="9" t="s">
        <v>6567</v>
      </c>
      <c r="B9364" s="73" t="s">
        <v>3452</v>
      </c>
    </row>
    <row r="9365" spans="1:2" x14ac:dyDescent="0.25">
      <c r="A9365" s="9" t="s">
        <v>6568</v>
      </c>
      <c r="B9365" s="73" t="s">
        <v>3454</v>
      </c>
    </row>
    <row r="9366" spans="1:2" x14ac:dyDescent="0.25">
      <c r="A9366" s="9" t="s">
        <v>6569</v>
      </c>
      <c r="B9366" s="73" t="s">
        <v>3456</v>
      </c>
    </row>
    <row r="9367" spans="1:2" x14ac:dyDescent="0.25">
      <c r="A9367" s="9" t="s">
        <v>6570</v>
      </c>
      <c r="B9367" s="73" t="s">
        <v>3459</v>
      </c>
    </row>
    <row r="9368" spans="1:2" x14ac:dyDescent="0.25">
      <c r="A9368" s="9" t="s">
        <v>6571</v>
      </c>
      <c r="B9368" s="73" t="s">
        <v>3461</v>
      </c>
    </row>
    <row r="9369" spans="1:2" x14ac:dyDescent="0.25">
      <c r="A9369" s="9" t="s">
        <v>6572</v>
      </c>
      <c r="B9369" s="73" t="s">
        <v>3463</v>
      </c>
    </row>
    <row r="9370" spans="1:2" x14ac:dyDescent="0.25">
      <c r="A9370" s="9" t="s">
        <v>5203</v>
      </c>
      <c r="B9370" s="73" t="s">
        <v>3466</v>
      </c>
    </row>
    <row r="9371" spans="1:2" x14ac:dyDescent="0.25">
      <c r="A9371" s="9" t="s">
        <v>3470</v>
      </c>
      <c r="B9371" s="73" t="s">
        <v>3468</v>
      </c>
    </row>
    <row r="9372" spans="1:2" x14ac:dyDescent="0.25">
      <c r="A9372" s="9" t="s">
        <v>3473</v>
      </c>
      <c r="B9372" s="73" t="s">
        <v>3471</v>
      </c>
    </row>
    <row r="9373" spans="1:2" x14ac:dyDescent="0.25">
      <c r="A9373" s="9" t="s">
        <v>3476</v>
      </c>
      <c r="B9373" s="73" t="s">
        <v>3474</v>
      </c>
    </row>
    <row r="9374" spans="1:2" x14ac:dyDescent="0.25">
      <c r="A9374" s="9" t="s">
        <v>6573</v>
      </c>
      <c r="B9374" s="73" t="s">
        <v>3477</v>
      </c>
    </row>
    <row r="9375" spans="1:2" x14ac:dyDescent="0.25">
      <c r="A9375" s="9" t="s">
        <v>3482</v>
      </c>
      <c r="B9375" s="73" t="s">
        <v>3480</v>
      </c>
    </row>
    <row r="9376" spans="1:2" x14ac:dyDescent="0.25">
      <c r="A9376" s="9" t="s">
        <v>3486</v>
      </c>
      <c r="B9376" s="73" t="s">
        <v>3484</v>
      </c>
    </row>
    <row r="9377" spans="1:2" x14ac:dyDescent="0.25">
      <c r="A9377" s="9" t="s">
        <v>3490</v>
      </c>
      <c r="B9377" s="73" t="s">
        <v>3488</v>
      </c>
    </row>
    <row r="9378" spans="1:2" x14ac:dyDescent="0.25">
      <c r="A9378" s="9" t="s">
        <v>5205</v>
      </c>
      <c r="B9378" s="73" t="s">
        <v>3492</v>
      </c>
    </row>
    <row r="9379" spans="1:2" x14ac:dyDescent="0.25">
      <c r="A9379" s="9" t="s">
        <v>5206</v>
      </c>
      <c r="B9379" s="73" t="s">
        <v>3494</v>
      </c>
    </row>
    <row r="9380" spans="1:2" x14ac:dyDescent="0.25">
      <c r="A9380" s="9" t="s">
        <v>6574</v>
      </c>
      <c r="B9380" s="73" t="s">
        <v>3496</v>
      </c>
    </row>
    <row r="9381" spans="1:2" x14ac:dyDescent="0.25">
      <c r="A9381" s="9" t="s">
        <v>3500</v>
      </c>
      <c r="B9381" s="73" t="s">
        <v>3498</v>
      </c>
    </row>
    <row r="9382" spans="1:2" x14ac:dyDescent="0.25">
      <c r="A9382" s="9" t="s">
        <v>3503</v>
      </c>
      <c r="B9382" s="73" t="s">
        <v>3501</v>
      </c>
    </row>
    <row r="9383" spans="1:2" x14ac:dyDescent="0.25">
      <c r="A9383" s="9" t="s">
        <v>3506</v>
      </c>
      <c r="B9383" s="73" t="s">
        <v>3504</v>
      </c>
    </row>
    <row r="9384" spans="1:2" x14ac:dyDescent="0.25">
      <c r="A9384" s="9" t="s">
        <v>3511</v>
      </c>
      <c r="B9384" s="73" t="s">
        <v>3509</v>
      </c>
    </row>
    <row r="9385" spans="1:2" x14ac:dyDescent="0.25">
      <c r="A9385" s="9" t="s">
        <v>5208</v>
      </c>
      <c r="B9385" s="73" t="s">
        <v>3512</v>
      </c>
    </row>
    <row r="9386" spans="1:2" x14ac:dyDescent="0.25">
      <c r="A9386" s="9" t="s">
        <v>6575</v>
      </c>
      <c r="B9386" s="73" t="s">
        <v>3514</v>
      </c>
    </row>
    <row r="9387" spans="1:2" x14ac:dyDescent="0.25">
      <c r="A9387" s="9" t="s">
        <v>5209</v>
      </c>
      <c r="B9387" s="73" t="s">
        <v>3516</v>
      </c>
    </row>
    <row r="9388" spans="1:2" x14ac:dyDescent="0.25">
      <c r="A9388" s="9" t="s">
        <v>6576</v>
      </c>
      <c r="B9388" s="73" t="s">
        <v>3519</v>
      </c>
    </row>
    <row r="9389" spans="1:2" x14ac:dyDescent="0.25">
      <c r="A9389" s="9" t="s">
        <v>6577</v>
      </c>
      <c r="B9389" s="73" t="s">
        <v>3521</v>
      </c>
    </row>
    <row r="9390" spans="1:2" x14ac:dyDescent="0.25">
      <c r="A9390" s="9" t="s">
        <v>6578</v>
      </c>
      <c r="B9390" s="73" t="s">
        <v>3523</v>
      </c>
    </row>
    <row r="9391" spans="1:2" x14ac:dyDescent="0.25">
      <c r="A9391" s="9" t="s">
        <v>5212</v>
      </c>
      <c r="B9391" s="73" t="s">
        <v>3525</v>
      </c>
    </row>
    <row r="9392" spans="1:2" x14ac:dyDescent="0.25">
      <c r="A9392" s="9" t="s">
        <v>5213</v>
      </c>
      <c r="B9392" s="73" t="s">
        <v>3527</v>
      </c>
    </row>
    <row r="9393" spans="1:2" x14ac:dyDescent="0.25">
      <c r="A9393" s="9" t="s">
        <v>5214</v>
      </c>
      <c r="B9393" s="73" t="s">
        <v>3529</v>
      </c>
    </row>
    <row r="9394" spans="1:2" x14ac:dyDescent="0.25">
      <c r="A9394" s="9" t="s">
        <v>6579</v>
      </c>
      <c r="B9394" s="73" t="s">
        <v>3531</v>
      </c>
    </row>
    <row r="9395" spans="1:2" x14ac:dyDescent="0.25">
      <c r="A9395" s="9" t="s">
        <v>5216</v>
      </c>
      <c r="B9395" s="73" t="s">
        <v>3534</v>
      </c>
    </row>
    <row r="9396" spans="1:2" x14ac:dyDescent="0.25">
      <c r="A9396" s="9" t="s">
        <v>5217</v>
      </c>
      <c r="B9396" s="73" t="s">
        <v>3537</v>
      </c>
    </row>
    <row r="9397" spans="1:2" x14ac:dyDescent="0.25">
      <c r="A9397" s="9" t="s">
        <v>5218</v>
      </c>
      <c r="B9397" s="73" t="s">
        <v>3540</v>
      </c>
    </row>
    <row r="9398" spans="1:2" x14ac:dyDescent="0.25">
      <c r="A9398" s="9" t="s">
        <v>5219</v>
      </c>
      <c r="B9398" s="73" t="s">
        <v>3542</v>
      </c>
    </row>
    <row r="9399" spans="1:2" x14ac:dyDescent="0.25">
      <c r="A9399" s="9" t="s">
        <v>5220</v>
      </c>
      <c r="B9399" s="73" t="s">
        <v>3544</v>
      </c>
    </row>
    <row r="9400" spans="1:2" x14ac:dyDescent="0.25">
      <c r="A9400" s="9" t="s">
        <v>6580</v>
      </c>
      <c r="B9400" s="73" t="s">
        <v>3546</v>
      </c>
    </row>
    <row r="9401" spans="1:2" x14ac:dyDescent="0.25">
      <c r="A9401" s="9" t="s">
        <v>5222</v>
      </c>
      <c r="B9401" s="73" t="s">
        <v>3548</v>
      </c>
    </row>
    <row r="9402" spans="1:2" x14ac:dyDescent="0.25">
      <c r="A9402" s="9" t="s">
        <v>5223</v>
      </c>
      <c r="B9402" s="73" t="s">
        <v>3550</v>
      </c>
    </row>
    <row r="9403" spans="1:2" x14ac:dyDescent="0.25">
      <c r="A9403" s="9" t="s">
        <v>5224</v>
      </c>
      <c r="B9403" s="73" t="s">
        <v>3552</v>
      </c>
    </row>
    <row r="9404" spans="1:2" x14ac:dyDescent="0.25">
      <c r="A9404" s="9" t="s">
        <v>6581</v>
      </c>
      <c r="B9404" s="73" t="s">
        <v>3554</v>
      </c>
    </row>
    <row r="9405" spans="1:2" x14ac:dyDescent="0.25">
      <c r="A9405" s="9" t="s">
        <v>5226</v>
      </c>
      <c r="B9405" s="73" t="s">
        <v>3556</v>
      </c>
    </row>
    <row r="9406" spans="1:2" x14ac:dyDescent="0.25">
      <c r="A9406" s="9" t="s">
        <v>5227</v>
      </c>
      <c r="B9406" s="73" t="s">
        <v>3559</v>
      </c>
    </row>
    <row r="9407" spans="1:2" x14ac:dyDescent="0.25">
      <c r="A9407" s="9" t="s">
        <v>5228</v>
      </c>
      <c r="B9407" s="73" t="s">
        <v>3561</v>
      </c>
    </row>
    <row r="9408" spans="1:2" x14ac:dyDescent="0.25">
      <c r="A9408" s="9" t="s">
        <v>6582</v>
      </c>
      <c r="B9408" s="73" t="s">
        <v>3563</v>
      </c>
    </row>
    <row r="9409" spans="1:2" x14ac:dyDescent="0.25">
      <c r="A9409" s="9" t="s">
        <v>6583</v>
      </c>
      <c r="B9409" s="73" t="s">
        <v>3565</v>
      </c>
    </row>
    <row r="9410" spans="1:2" x14ac:dyDescent="0.25">
      <c r="A9410" s="9" t="s">
        <v>6584</v>
      </c>
      <c r="B9410" s="73" t="s">
        <v>3567</v>
      </c>
    </row>
    <row r="9411" spans="1:2" x14ac:dyDescent="0.25">
      <c r="A9411" s="9" t="s">
        <v>6585</v>
      </c>
      <c r="B9411" s="73" t="s">
        <v>3569</v>
      </c>
    </row>
    <row r="9412" spans="1:2" x14ac:dyDescent="0.25">
      <c r="A9412" s="9" t="s">
        <v>5233</v>
      </c>
      <c r="B9412" s="73" t="s">
        <v>3571</v>
      </c>
    </row>
    <row r="9413" spans="1:2" x14ac:dyDescent="0.25">
      <c r="A9413" s="9" t="s">
        <v>3576</v>
      </c>
      <c r="B9413" s="73" t="s">
        <v>3574</v>
      </c>
    </row>
    <row r="9414" spans="1:2" x14ac:dyDescent="0.25">
      <c r="A9414" s="9" t="s">
        <v>6586</v>
      </c>
      <c r="B9414" s="73" t="s">
        <v>3577</v>
      </c>
    </row>
    <row r="9415" spans="1:2" x14ac:dyDescent="0.25">
      <c r="A9415" s="9" t="s">
        <v>6587</v>
      </c>
      <c r="B9415" s="73" t="s">
        <v>3579</v>
      </c>
    </row>
    <row r="9416" spans="1:2" x14ac:dyDescent="0.25">
      <c r="A9416" s="9" t="s">
        <v>3583</v>
      </c>
      <c r="B9416" s="73" t="s">
        <v>3581</v>
      </c>
    </row>
    <row r="9417" spans="1:2" x14ac:dyDescent="0.25">
      <c r="A9417" s="9" t="s">
        <v>3587</v>
      </c>
      <c r="B9417" s="73" t="s">
        <v>3585</v>
      </c>
    </row>
    <row r="9418" spans="1:2" x14ac:dyDescent="0.25">
      <c r="A9418" s="9" t="s">
        <v>6588</v>
      </c>
      <c r="B9418" s="73" t="s">
        <v>3588</v>
      </c>
    </row>
    <row r="9419" spans="1:2" x14ac:dyDescent="0.25">
      <c r="A9419" s="9" t="s">
        <v>3592</v>
      </c>
      <c r="B9419" s="73" t="s">
        <v>3590</v>
      </c>
    </row>
    <row r="9420" spans="1:2" x14ac:dyDescent="0.25">
      <c r="A9420" s="9" t="s">
        <v>6589</v>
      </c>
      <c r="B9420" s="73" t="s">
        <v>3593</v>
      </c>
    </row>
    <row r="9421" spans="1:2" x14ac:dyDescent="0.25">
      <c r="A9421" s="9" t="s">
        <v>5238</v>
      </c>
      <c r="B9421" s="73" t="s">
        <v>3595</v>
      </c>
    </row>
    <row r="9422" spans="1:2" x14ac:dyDescent="0.25">
      <c r="A9422" s="9" t="s">
        <v>5239</v>
      </c>
      <c r="B9422" s="73" t="s">
        <v>3597</v>
      </c>
    </row>
    <row r="9423" spans="1:2" x14ac:dyDescent="0.25">
      <c r="A9423" s="9" t="s">
        <v>5240</v>
      </c>
      <c r="B9423" s="73" t="s">
        <v>3599</v>
      </c>
    </row>
    <row r="9424" spans="1:2" x14ac:dyDescent="0.25">
      <c r="A9424" s="9" t="s">
        <v>6590</v>
      </c>
      <c r="B9424" s="73" t="s">
        <v>3601</v>
      </c>
    </row>
    <row r="9425" spans="1:2" x14ac:dyDescent="0.25">
      <c r="A9425" s="9" t="s">
        <v>6591</v>
      </c>
      <c r="B9425" s="73" t="s">
        <v>3603</v>
      </c>
    </row>
    <row r="9426" spans="1:2" x14ac:dyDescent="0.25">
      <c r="A9426" s="9" t="s">
        <v>3607</v>
      </c>
      <c r="B9426" s="73" t="s">
        <v>3605</v>
      </c>
    </row>
    <row r="9427" spans="1:2" x14ac:dyDescent="0.25">
      <c r="A9427" s="9" t="s">
        <v>6592</v>
      </c>
      <c r="B9427" s="73" t="s">
        <v>3611</v>
      </c>
    </row>
    <row r="9428" spans="1:2" x14ac:dyDescent="0.25">
      <c r="A9428" s="9" t="s">
        <v>6593</v>
      </c>
      <c r="B9428" s="73" t="s">
        <v>3613</v>
      </c>
    </row>
    <row r="9429" spans="1:2" x14ac:dyDescent="0.25">
      <c r="A9429" s="9" t="s">
        <v>5246</v>
      </c>
      <c r="B9429" s="73" t="s">
        <v>3615</v>
      </c>
    </row>
    <row r="9430" spans="1:2" x14ac:dyDescent="0.25">
      <c r="A9430" s="9" t="s">
        <v>3807</v>
      </c>
      <c r="B9430" s="73" t="s">
        <v>3805</v>
      </c>
    </row>
    <row r="9431" spans="1:2" x14ac:dyDescent="0.25">
      <c r="A9431" s="9" t="s">
        <v>6594</v>
      </c>
      <c r="B9431" s="73" t="s">
        <v>3808</v>
      </c>
    </row>
    <row r="9432" spans="1:2" x14ac:dyDescent="0.25">
      <c r="A9432" s="9" t="s">
        <v>6595</v>
      </c>
      <c r="B9432" s="73" t="s">
        <v>3617</v>
      </c>
    </row>
    <row r="9433" spans="1:2" x14ac:dyDescent="0.25">
      <c r="A9433" s="9" t="s">
        <v>6596</v>
      </c>
      <c r="B9433" s="73" t="s">
        <v>3619</v>
      </c>
    </row>
    <row r="9434" spans="1:2" x14ac:dyDescent="0.25">
      <c r="A9434" s="9" t="s">
        <v>3623</v>
      </c>
      <c r="B9434" s="73" t="s">
        <v>3621</v>
      </c>
    </row>
    <row r="9435" spans="1:2" x14ac:dyDescent="0.25">
      <c r="A9435" s="9" t="s">
        <v>6597</v>
      </c>
      <c r="B9435" s="73" t="s">
        <v>3624</v>
      </c>
    </row>
    <row r="9436" spans="1:2" x14ac:dyDescent="0.25">
      <c r="A9436" s="9" t="s">
        <v>6598</v>
      </c>
      <c r="B9436" s="73" t="s">
        <v>3627</v>
      </c>
    </row>
    <row r="9437" spans="1:2" x14ac:dyDescent="0.25">
      <c r="A9437" s="9" t="s">
        <v>5251</v>
      </c>
      <c r="B9437" s="73" t="s">
        <v>3630</v>
      </c>
    </row>
    <row r="9438" spans="1:2" x14ac:dyDescent="0.25">
      <c r="A9438" s="9" t="s">
        <v>6599</v>
      </c>
      <c r="B9438" s="73" t="s">
        <v>3632</v>
      </c>
    </row>
    <row r="9439" spans="1:2" x14ac:dyDescent="0.25">
      <c r="A9439" s="9" t="s">
        <v>6600</v>
      </c>
      <c r="B9439" s="73" t="s">
        <v>3634</v>
      </c>
    </row>
    <row r="9440" spans="1:2" x14ac:dyDescent="0.25">
      <c r="A9440" s="9" t="s">
        <v>6601</v>
      </c>
      <c r="B9440" s="73" t="s">
        <v>3636</v>
      </c>
    </row>
    <row r="9441" spans="1:2" x14ac:dyDescent="0.25">
      <c r="A9441" s="9" t="s">
        <v>3641</v>
      </c>
      <c r="B9441" s="73" t="s">
        <v>3639</v>
      </c>
    </row>
    <row r="9442" spans="1:2" x14ac:dyDescent="0.25">
      <c r="A9442" s="9" t="s">
        <v>5255</v>
      </c>
      <c r="B9442" s="73" t="s">
        <v>3642</v>
      </c>
    </row>
    <row r="9443" spans="1:2" x14ac:dyDescent="0.25">
      <c r="A9443" s="9" t="s">
        <v>3646</v>
      </c>
      <c r="B9443" s="73" t="s">
        <v>3644</v>
      </c>
    </row>
    <row r="9444" spans="1:2" x14ac:dyDescent="0.25">
      <c r="A9444" s="9" t="s">
        <v>3649</v>
      </c>
      <c r="B9444" s="73" t="s">
        <v>3647</v>
      </c>
    </row>
    <row r="9445" spans="1:2" x14ac:dyDescent="0.25">
      <c r="A9445" s="9" t="s">
        <v>5256</v>
      </c>
      <c r="B9445" s="73" t="s">
        <v>3650</v>
      </c>
    </row>
    <row r="9446" spans="1:2" x14ac:dyDescent="0.25">
      <c r="A9446" s="9" t="s">
        <v>3654</v>
      </c>
      <c r="B9446" s="73" t="s">
        <v>3652</v>
      </c>
    </row>
    <row r="9447" spans="1:2" x14ac:dyDescent="0.25">
      <c r="A9447" s="9" t="s">
        <v>5257</v>
      </c>
      <c r="B9447" s="73" t="s">
        <v>3655</v>
      </c>
    </row>
    <row r="9448" spans="1:2" x14ac:dyDescent="0.25">
      <c r="A9448" s="9" t="s">
        <v>6602</v>
      </c>
      <c r="B9448" s="73" t="s">
        <v>3658</v>
      </c>
    </row>
    <row r="9449" spans="1:2" x14ac:dyDescent="0.25">
      <c r="A9449" s="9" t="s">
        <v>5259</v>
      </c>
      <c r="B9449" s="73" t="s">
        <v>3660</v>
      </c>
    </row>
    <row r="9450" spans="1:2" x14ac:dyDescent="0.25">
      <c r="A9450" s="9" t="s">
        <v>6603</v>
      </c>
      <c r="B9450" s="73" t="s">
        <v>3662</v>
      </c>
    </row>
    <row r="9451" spans="1:2" x14ac:dyDescent="0.25">
      <c r="A9451" s="9" t="s">
        <v>6604</v>
      </c>
      <c r="B9451" s="73" t="s">
        <v>3664</v>
      </c>
    </row>
    <row r="9452" spans="1:2" x14ac:dyDescent="0.25">
      <c r="A9452" s="9" t="s">
        <v>3668</v>
      </c>
      <c r="B9452" s="73" t="s">
        <v>3666</v>
      </c>
    </row>
    <row r="9453" spans="1:2" x14ac:dyDescent="0.25">
      <c r="A9453" s="9" t="s">
        <v>3820</v>
      </c>
      <c r="B9453" s="73" t="s">
        <v>3669</v>
      </c>
    </row>
    <row r="9454" spans="1:2" x14ac:dyDescent="0.25">
      <c r="A9454" s="9" t="s">
        <v>6605</v>
      </c>
      <c r="B9454" s="73" t="s">
        <v>3672</v>
      </c>
    </row>
    <row r="9455" spans="1:2" x14ac:dyDescent="0.25">
      <c r="A9455" s="9" t="s">
        <v>3822</v>
      </c>
      <c r="B9455" s="73" t="s">
        <v>3675</v>
      </c>
    </row>
    <row r="9456" spans="1:2" x14ac:dyDescent="0.25">
      <c r="A9456" s="9" t="s">
        <v>3823</v>
      </c>
      <c r="B9456" s="73" t="s">
        <v>3678</v>
      </c>
    </row>
    <row r="9457" spans="1:2" x14ac:dyDescent="0.25">
      <c r="A9457" s="9" t="s">
        <v>6606</v>
      </c>
      <c r="B9457" s="73" t="s">
        <v>3680</v>
      </c>
    </row>
    <row r="9458" spans="1:2" x14ac:dyDescent="0.25">
      <c r="A9458" s="9" t="s">
        <v>6607</v>
      </c>
      <c r="B9458" s="73" t="s">
        <v>3683</v>
      </c>
    </row>
    <row r="9459" spans="1:2" x14ac:dyDescent="0.25">
      <c r="A9459" s="9" t="s">
        <v>3826</v>
      </c>
      <c r="B9459" s="73" t="s">
        <v>3685</v>
      </c>
    </row>
    <row r="9460" spans="1:2" x14ac:dyDescent="0.25">
      <c r="A9460" s="9" t="s">
        <v>3827</v>
      </c>
      <c r="B9460" s="73" t="s">
        <v>3688</v>
      </c>
    </row>
    <row r="9461" spans="1:2" x14ac:dyDescent="0.25">
      <c r="A9461" s="9" t="s">
        <v>3828</v>
      </c>
      <c r="B9461" s="73" t="s">
        <v>3690</v>
      </c>
    </row>
    <row r="9462" spans="1:2" x14ac:dyDescent="0.25">
      <c r="A9462" s="9" t="s">
        <v>6608</v>
      </c>
      <c r="B9462" s="73" t="s">
        <v>3692</v>
      </c>
    </row>
    <row r="9463" spans="1:2" x14ac:dyDescent="0.25">
      <c r="A9463" s="9" t="s">
        <v>3830</v>
      </c>
      <c r="B9463" s="73" t="s">
        <v>3695</v>
      </c>
    </row>
    <row r="9464" spans="1:2" x14ac:dyDescent="0.25">
      <c r="A9464" s="9" t="s">
        <v>6609</v>
      </c>
      <c r="B9464" s="73" t="s">
        <v>3698</v>
      </c>
    </row>
    <row r="9465" spans="1:2" x14ac:dyDescent="0.25">
      <c r="A9465" s="9" t="s">
        <v>6610</v>
      </c>
      <c r="B9465" s="73" t="s">
        <v>3700</v>
      </c>
    </row>
    <row r="9466" spans="1:2" x14ac:dyDescent="0.25">
      <c r="A9466" s="9" t="s">
        <v>6611</v>
      </c>
      <c r="B9466" s="73" t="s">
        <v>3702</v>
      </c>
    </row>
    <row r="9467" spans="1:2" x14ac:dyDescent="0.25">
      <c r="A9467" s="9" t="s">
        <v>6612</v>
      </c>
      <c r="B9467" s="73" t="s">
        <v>3704</v>
      </c>
    </row>
    <row r="9468" spans="1:2" x14ac:dyDescent="0.25">
      <c r="A9468" s="9" t="s">
        <v>6613</v>
      </c>
      <c r="B9468" s="73" t="s">
        <v>3706</v>
      </c>
    </row>
    <row r="9469" spans="1:2" x14ac:dyDescent="0.25">
      <c r="A9469" s="9" t="s">
        <v>3836</v>
      </c>
      <c r="B9469" s="73" t="s">
        <v>3708</v>
      </c>
    </row>
    <row r="9470" spans="1:2" x14ac:dyDescent="0.25">
      <c r="A9470" s="9" t="s">
        <v>3837</v>
      </c>
      <c r="B9470" s="73" t="s">
        <v>3710</v>
      </c>
    </row>
    <row r="9471" spans="1:2" x14ac:dyDescent="0.25">
      <c r="A9471" s="9" t="s">
        <v>3838</v>
      </c>
      <c r="B9471" s="73" t="s">
        <v>3712</v>
      </c>
    </row>
    <row r="9472" spans="1:2" x14ac:dyDescent="0.25">
      <c r="A9472" s="9" t="s">
        <v>6614</v>
      </c>
      <c r="B9472" s="73" t="s">
        <v>3714</v>
      </c>
    </row>
    <row r="9473" spans="1:2" x14ac:dyDescent="0.25">
      <c r="A9473" s="9" t="s">
        <v>6615</v>
      </c>
      <c r="B9473" s="73" t="s">
        <v>3716</v>
      </c>
    </row>
    <row r="9474" spans="1:2" x14ac:dyDescent="0.25">
      <c r="A9474" s="9" t="s">
        <v>6616</v>
      </c>
      <c r="B9474" s="73" t="s">
        <v>3718</v>
      </c>
    </row>
    <row r="9475" spans="1:2" x14ac:dyDescent="0.25">
      <c r="A9475" s="9" t="s">
        <v>6617</v>
      </c>
      <c r="B9475" s="73" t="s">
        <v>3721</v>
      </c>
    </row>
    <row r="9476" spans="1:2" x14ac:dyDescent="0.25">
      <c r="A9476" s="9" t="s">
        <v>6618</v>
      </c>
      <c r="B9476" s="73" t="s">
        <v>3724</v>
      </c>
    </row>
    <row r="9477" spans="1:2" x14ac:dyDescent="0.25">
      <c r="A9477" s="9" t="s">
        <v>6619</v>
      </c>
      <c r="B9477" s="73" t="s">
        <v>3727</v>
      </c>
    </row>
    <row r="9478" spans="1:2" x14ac:dyDescent="0.25">
      <c r="A9478" s="9" t="s">
        <v>6620</v>
      </c>
      <c r="B9478" s="73" t="s">
        <v>3730</v>
      </c>
    </row>
    <row r="9479" spans="1:2" x14ac:dyDescent="0.25">
      <c r="A9479" s="9" t="s">
        <v>6621</v>
      </c>
      <c r="B9479" s="73" t="s">
        <v>3732</v>
      </c>
    </row>
    <row r="9480" spans="1:2" x14ac:dyDescent="0.25">
      <c r="A9480" s="9" t="s">
        <v>6622</v>
      </c>
      <c r="B9480" s="73" t="s">
        <v>3734</v>
      </c>
    </row>
    <row r="9481" spans="1:2" x14ac:dyDescent="0.25">
      <c r="A9481" s="9" t="s">
        <v>6623</v>
      </c>
      <c r="B9481" s="73" t="s">
        <v>3736</v>
      </c>
    </row>
    <row r="9482" spans="1:2" x14ac:dyDescent="0.25">
      <c r="A9482" s="9" t="s">
        <v>6624</v>
      </c>
      <c r="B9482" s="73" t="s">
        <v>3738</v>
      </c>
    </row>
    <row r="9483" spans="1:2" x14ac:dyDescent="0.25">
      <c r="A9483" s="9" t="s">
        <v>6625</v>
      </c>
      <c r="B9483" s="73" t="s">
        <v>3740</v>
      </c>
    </row>
    <row r="9484" spans="1:2" x14ac:dyDescent="0.25">
      <c r="A9484" s="9" t="s">
        <v>6626</v>
      </c>
      <c r="B9484" s="73" t="s">
        <v>3742</v>
      </c>
    </row>
    <row r="9485" spans="1:2" x14ac:dyDescent="0.25">
      <c r="A9485" s="9" t="s">
        <v>6627</v>
      </c>
      <c r="B9485" s="73" t="s">
        <v>3745</v>
      </c>
    </row>
    <row r="9486" spans="1:2" x14ac:dyDescent="0.25">
      <c r="A9486" s="9" t="s">
        <v>6628</v>
      </c>
      <c r="B9486" s="73" t="s">
        <v>3747</v>
      </c>
    </row>
    <row r="9487" spans="1:2" x14ac:dyDescent="0.25">
      <c r="A9487" s="9" t="s">
        <v>6629</v>
      </c>
      <c r="B9487" s="73" t="s">
        <v>3749</v>
      </c>
    </row>
    <row r="9488" spans="1:2" x14ac:dyDescent="0.25">
      <c r="A9488" s="9" t="s">
        <v>6630</v>
      </c>
      <c r="B9488" s="73" t="s">
        <v>3751</v>
      </c>
    </row>
    <row r="9489" spans="1:2" x14ac:dyDescent="0.25">
      <c r="A9489" s="9" t="s">
        <v>6631</v>
      </c>
      <c r="B9489" s="73" t="s">
        <v>3753</v>
      </c>
    </row>
    <row r="9490" spans="1:2" x14ac:dyDescent="0.25">
      <c r="A9490" s="9" t="s">
        <v>6632</v>
      </c>
      <c r="B9490" s="73" t="s">
        <v>3755</v>
      </c>
    </row>
    <row r="9491" spans="1:2" x14ac:dyDescent="0.25">
      <c r="A9491" s="9" t="s">
        <v>6633</v>
      </c>
      <c r="B9491" s="73" t="s">
        <v>3757</v>
      </c>
    </row>
    <row r="9492" spans="1:2" x14ac:dyDescent="0.25">
      <c r="A9492" s="9" t="s">
        <v>6634</v>
      </c>
      <c r="B9492" s="73" t="s">
        <v>3759</v>
      </c>
    </row>
    <row r="9493" spans="1:2" x14ac:dyDescent="0.25">
      <c r="A9493" s="9" t="s">
        <v>6635</v>
      </c>
      <c r="B9493" s="73" t="s">
        <v>3761</v>
      </c>
    </row>
    <row r="9494" spans="1:2" x14ac:dyDescent="0.25">
      <c r="A9494" s="9" t="s">
        <v>6636</v>
      </c>
      <c r="B9494" s="73" t="s">
        <v>3763</v>
      </c>
    </row>
    <row r="9495" spans="1:2" x14ac:dyDescent="0.25">
      <c r="A9495" s="9" t="s">
        <v>6637</v>
      </c>
      <c r="B9495" s="73" t="s">
        <v>3765</v>
      </c>
    </row>
    <row r="9496" spans="1:2" x14ac:dyDescent="0.25">
      <c r="A9496" s="9" t="s">
        <v>6638</v>
      </c>
      <c r="B9496" s="73" t="s">
        <v>3767</v>
      </c>
    </row>
    <row r="9497" spans="1:2" x14ac:dyDescent="0.25">
      <c r="A9497" s="9" t="s">
        <v>6639</v>
      </c>
      <c r="B9497" s="73" t="s">
        <v>3769</v>
      </c>
    </row>
    <row r="9498" spans="1:2" x14ac:dyDescent="0.25">
      <c r="A9498" s="9" t="s">
        <v>6640</v>
      </c>
      <c r="B9498" s="73" t="s">
        <v>3771</v>
      </c>
    </row>
    <row r="9499" spans="1:2" x14ac:dyDescent="0.25">
      <c r="A9499" s="9" t="s">
        <v>6641</v>
      </c>
      <c r="B9499" s="73" t="s">
        <v>3773</v>
      </c>
    </row>
    <row r="9500" spans="1:2" x14ac:dyDescent="0.25">
      <c r="A9500" s="9" t="s">
        <v>6642</v>
      </c>
      <c r="B9500" s="73" t="s">
        <v>3775</v>
      </c>
    </row>
    <row r="9501" spans="1:2" x14ac:dyDescent="0.25">
      <c r="A9501" s="9" t="s">
        <v>6643</v>
      </c>
      <c r="B9501" s="73" t="s">
        <v>3777</v>
      </c>
    </row>
    <row r="9502" spans="1:2" x14ac:dyDescent="0.25">
      <c r="A9502" s="9" t="s">
        <v>6644</v>
      </c>
      <c r="B9502" s="73" t="s">
        <v>3779</v>
      </c>
    </row>
    <row r="9503" spans="1:2" x14ac:dyDescent="0.25">
      <c r="A9503" s="9" t="s">
        <v>6645</v>
      </c>
      <c r="B9503" s="73" t="s">
        <v>3781</v>
      </c>
    </row>
    <row r="9504" spans="1:2" x14ac:dyDescent="0.25">
      <c r="A9504" s="9" t="s">
        <v>6646</v>
      </c>
      <c r="B9504" s="73" t="s">
        <v>3783</v>
      </c>
    </row>
    <row r="9505" spans="1:2" x14ac:dyDescent="0.25">
      <c r="A9505" s="9" t="s">
        <v>6647</v>
      </c>
      <c r="B9505" s="73" t="s">
        <v>3786</v>
      </c>
    </row>
    <row r="9506" spans="1:2" x14ac:dyDescent="0.25">
      <c r="A9506" s="9" t="s">
        <v>3790</v>
      </c>
      <c r="B9506" s="73" t="s">
        <v>3788</v>
      </c>
    </row>
    <row r="9507" spans="1:2" x14ac:dyDescent="0.25">
      <c r="A9507" s="9" t="s">
        <v>3873</v>
      </c>
      <c r="B9507" s="73" t="s">
        <v>3791</v>
      </c>
    </row>
    <row r="9508" spans="1:2" x14ac:dyDescent="0.25">
      <c r="A9508" s="9" t="s">
        <v>3795</v>
      </c>
      <c r="B9508" s="73" t="s">
        <v>3793</v>
      </c>
    </row>
    <row r="9509" spans="1:2" x14ac:dyDescent="0.25">
      <c r="A9509" s="9" t="s">
        <v>3798</v>
      </c>
      <c r="B9509" s="73" t="s">
        <v>3796</v>
      </c>
    </row>
    <row r="9510" spans="1:2" x14ac:dyDescent="0.25">
      <c r="A9510" s="9" t="s">
        <v>3801</v>
      </c>
      <c r="B9510" s="73" t="s">
        <v>3799</v>
      </c>
    </row>
    <row r="9511" spans="1:2" x14ac:dyDescent="0.25">
      <c r="A9511" s="9" t="s">
        <v>6648</v>
      </c>
      <c r="B9511" s="73" t="s">
        <v>3811</v>
      </c>
    </row>
    <row r="9512" spans="1:2" x14ac:dyDescent="0.25">
      <c r="A9512" s="9" t="s">
        <v>3877</v>
      </c>
      <c r="B9512" s="73" t="s">
        <v>3813</v>
      </c>
    </row>
    <row r="9513" spans="1:2" x14ac:dyDescent="0.25">
      <c r="A9513" s="9" t="s">
        <v>3878</v>
      </c>
      <c r="B9513" s="73" t="s">
        <v>3815</v>
      </c>
    </row>
    <row r="9514" spans="1:2" x14ac:dyDescent="0.25">
      <c r="A9514" s="9" t="s">
        <v>6649</v>
      </c>
      <c r="B9514" s="73" t="s">
        <v>3817</v>
      </c>
    </row>
  </sheetData>
  <sheetProtection sheet="1" objects="1" scenarios="1"/>
  <autoFilter ref="D1:I1605" xr:uid="{00000000-0001-0000-0400-000000000000}"/>
  <sortState xmlns:xlrd2="http://schemas.microsoft.com/office/spreadsheetml/2017/richdata2" ref="A2:B908">
    <sortCondition ref="A1:A908"/>
  </sortState>
  <phoneticPr fontId="27" type="noConversion"/>
  <conditionalFormatting sqref="A1:A1048576">
    <cfRule type="duplicateValues" dxfId="0" priority="1"/>
  </conditionalFormatting>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 Notes</vt:lpstr>
      <vt:lpstr>Data Entry Sheet</vt:lpstr>
      <vt:lpstr>Lancashire Checklists</vt:lpstr>
      <vt:lpstr>ABH</vt:lpstr>
      <vt:lpstr>LookupName</vt:lpstr>
      <vt:lpstr>Stage</vt:lpstr>
      <vt:lpstr>Validation</vt:lpstr>
    </vt:vector>
  </TitlesOfParts>
  <Manager>bickertond@aol.com</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bickertond@aol.com</dc:creator>
  <cp:lastModifiedBy>Dave Bickerton</cp:lastModifiedBy>
  <dcterms:created xsi:type="dcterms:W3CDTF">2014-02-11T14:12:23Z</dcterms:created>
  <dcterms:modified xsi:type="dcterms:W3CDTF">2025-06-06T13:37:18Z</dcterms:modified>
</cp:coreProperties>
</file>